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665" activeTab="0"/>
  </bookViews>
  <sheets>
    <sheet name="成绩库" sheetId="1" r:id="rId1"/>
  </sheets>
  <definedNames/>
  <calcPr fullCalcOnLoad="1"/>
</workbook>
</file>

<file path=xl/sharedStrings.xml><?xml version="1.0" encoding="utf-8"?>
<sst xmlns="http://schemas.openxmlformats.org/spreadsheetml/2006/main" count="89" uniqueCount="48">
  <si>
    <t>梓潼县2015年下半年公开招聘幼儿教师考试总成绩</t>
  </si>
  <si>
    <t>姓名</t>
  </si>
  <si>
    <t>准考证号</t>
  </si>
  <si>
    <t>报考职位</t>
  </si>
  <si>
    <t>职位编号</t>
  </si>
  <si>
    <t>笔试成绩</t>
  </si>
  <si>
    <t>加分</t>
  </si>
  <si>
    <t>笔试折合成绩（含加分）</t>
  </si>
  <si>
    <t>笔试成绩排名</t>
  </si>
  <si>
    <t>面试成绩</t>
  </si>
  <si>
    <t>面试折合成绩</t>
  </si>
  <si>
    <t>考试总成绩</t>
  </si>
  <si>
    <t>考试总成绩排名</t>
  </si>
  <si>
    <t>是否进入体检</t>
  </si>
  <si>
    <t>蒲代君</t>
  </si>
  <si>
    <t>6151205012819</t>
  </si>
  <si>
    <t>幼儿教师</t>
  </si>
  <si>
    <t>1560401</t>
  </si>
  <si>
    <t>是</t>
  </si>
  <si>
    <t>李红枚</t>
  </si>
  <si>
    <t>6151205012804</t>
  </si>
  <si>
    <t>薛艳林</t>
  </si>
  <si>
    <t>6151205012726</t>
  </si>
  <si>
    <t>李虹</t>
  </si>
  <si>
    <t>6151205012728</t>
  </si>
  <si>
    <t>江铃</t>
  </si>
  <si>
    <t>6151205012811</t>
  </si>
  <si>
    <t>袁虹</t>
  </si>
  <si>
    <t>6151205012727</t>
  </si>
  <si>
    <t>王晓丽</t>
  </si>
  <si>
    <t>6151205012818</t>
  </si>
  <si>
    <t>否</t>
  </si>
  <si>
    <t>马西兰</t>
  </si>
  <si>
    <t>6151205012825</t>
  </si>
  <si>
    <t>李佳芹</t>
  </si>
  <si>
    <t>6151205012821</t>
  </si>
  <si>
    <t>孙凡</t>
  </si>
  <si>
    <t>6151205012824</t>
  </si>
  <si>
    <t>李怡</t>
  </si>
  <si>
    <t>6151205012815</t>
  </si>
  <si>
    <t>白婧</t>
  </si>
  <si>
    <t>6151205012812</t>
  </si>
  <si>
    <t>余京齐</t>
  </si>
  <si>
    <t>6151205012805</t>
  </si>
  <si>
    <t>王芳</t>
  </si>
  <si>
    <t>6151205012828</t>
  </si>
  <si>
    <t>杜琴</t>
  </si>
  <si>
    <t>6151205012816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</si>
</sst>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22"/>
      <name val="黑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5" fillId="7" borderId="0" applyNumberFormat="0" applyBorder="0" applyAlignment="0" applyProtection="0"/>
    <xf numFmtId="0" fontId="6" fillId="0" borderId="5" applyNumberFormat="0" applyFill="0" applyAlignment="0" applyProtection="0"/>
    <xf numFmtId="0" fontId="5" fillId="8" borderId="0" applyNumberFormat="0" applyBorder="0" applyAlignment="0" applyProtection="0"/>
    <xf numFmtId="0" fontId="12" fillId="9" borderId="6" applyNumberFormat="0" applyAlignment="0" applyProtection="0"/>
    <xf numFmtId="0" fontId="19" fillId="9" borderId="1" applyNumberFormat="0" applyAlignment="0" applyProtection="0"/>
    <xf numFmtId="0" fontId="17" fillId="10" borderId="7" applyNumberFormat="0" applyAlignment="0" applyProtection="0"/>
    <xf numFmtId="0" fontId="8" fillId="2" borderId="0" applyNumberFormat="0" applyBorder="0" applyAlignment="0" applyProtection="0"/>
    <xf numFmtId="0" fontId="5" fillId="6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22" fillId="7" borderId="0" applyNumberFormat="0" applyBorder="0" applyAlignment="0" applyProtection="0"/>
    <xf numFmtId="0" fontId="21" fillId="3" borderId="0" applyNumberFormat="0" applyBorder="0" applyAlignment="0" applyProtection="0"/>
    <xf numFmtId="0" fontId="8" fillId="7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5" fillId="16" borderId="0" applyNumberFormat="0" applyBorder="0" applyAlignment="0" applyProtection="0"/>
    <xf numFmtId="0" fontId="8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8" fillId="2" borderId="0" applyNumberFormat="0" applyBorder="0" applyAlignment="0" applyProtection="0"/>
    <xf numFmtId="0" fontId="5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45" zoomScaleNormal="145" workbookViewId="0" topLeftCell="A1">
      <selection activeCell="O2" sqref="O2"/>
    </sheetView>
  </sheetViews>
  <sheetFormatPr defaultColWidth="9.140625" defaultRowHeight="12.75"/>
  <cols>
    <col min="1" max="1" width="7.140625" style="0" customWidth="1"/>
    <col min="2" max="2" width="14.57421875" style="0" customWidth="1"/>
    <col min="3" max="4" width="8.7109375" style="0" customWidth="1"/>
    <col min="5" max="5" width="5.00390625" style="0" customWidth="1"/>
    <col min="6" max="6" width="4.00390625" style="0" customWidth="1"/>
    <col min="7" max="7" width="6.57421875" style="0" customWidth="1"/>
    <col min="8" max="8" width="4.57421875" style="0" customWidth="1"/>
    <col min="9" max="9" width="7.421875" style="0" customWidth="1"/>
    <col min="10" max="10" width="8.140625" style="0" customWidth="1"/>
    <col min="11" max="11" width="6.7109375" style="0" customWidth="1"/>
    <col min="12" max="12" width="6.8515625" style="0" customWidth="1"/>
    <col min="13" max="13" width="5.57421875" style="0" customWidth="1"/>
  </cols>
  <sheetData>
    <row r="1" spans="1:13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2" customFormat="1" ht="12.75">
      <c r="A3" s="7" t="s">
        <v>14</v>
      </c>
      <c r="B3" s="8" t="s">
        <v>15</v>
      </c>
      <c r="C3" s="7" t="s">
        <v>16</v>
      </c>
      <c r="D3" s="8" t="s">
        <v>17</v>
      </c>
      <c r="E3" s="9">
        <v>67</v>
      </c>
      <c r="F3" s="9"/>
      <c r="G3" s="9">
        <v>33.5</v>
      </c>
      <c r="H3" s="9">
        <v>2</v>
      </c>
      <c r="I3" s="9">
        <v>83.3</v>
      </c>
      <c r="J3" s="9">
        <f aca="true" t="shared" si="0" ref="J3:J17">I3*0.5</f>
        <v>41.65</v>
      </c>
      <c r="K3" s="9">
        <f aca="true" t="shared" si="1" ref="K3:K17">G3+J3</f>
        <v>75.15</v>
      </c>
      <c r="L3" s="9">
        <v>1</v>
      </c>
      <c r="M3" s="11" t="s">
        <v>18</v>
      </c>
    </row>
    <row r="4" spans="1:13" s="2" customFormat="1" ht="12.75">
      <c r="A4" s="7" t="s">
        <v>19</v>
      </c>
      <c r="B4" s="8" t="s">
        <v>20</v>
      </c>
      <c r="C4" s="7" t="s">
        <v>16</v>
      </c>
      <c r="D4" s="8" t="s">
        <v>17</v>
      </c>
      <c r="E4" s="9">
        <v>68</v>
      </c>
      <c r="F4" s="9"/>
      <c r="G4" s="9">
        <v>34</v>
      </c>
      <c r="H4" s="9">
        <v>1</v>
      </c>
      <c r="I4" s="9">
        <v>77.6</v>
      </c>
      <c r="J4" s="9">
        <f t="shared" si="0"/>
        <v>38.8</v>
      </c>
      <c r="K4" s="9">
        <f t="shared" si="1"/>
        <v>72.8</v>
      </c>
      <c r="L4" s="9">
        <v>2</v>
      </c>
      <c r="M4" s="11" t="s">
        <v>18</v>
      </c>
    </row>
    <row r="5" spans="1:13" s="2" customFormat="1" ht="12.75">
      <c r="A5" s="7" t="s">
        <v>21</v>
      </c>
      <c r="B5" s="8" t="s">
        <v>22</v>
      </c>
      <c r="C5" s="7" t="s">
        <v>16</v>
      </c>
      <c r="D5" s="8" t="s">
        <v>17</v>
      </c>
      <c r="E5" s="9">
        <v>67</v>
      </c>
      <c r="F5" s="9"/>
      <c r="G5" s="9">
        <v>33.5</v>
      </c>
      <c r="H5" s="9">
        <v>2</v>
      </c>
      <c r="I5" s="9">
        <v>78.4</v>
      </c>
      <c r="J5" s="9">
        <f t="shared" si="0"/>
        <v>39.2</v>
      </c>
      <c r="K5" s="9">
        <f t="shared" si="1"/>
        <v>72.7</v>
      </c>
      <c r="L5" s="9">
        <v>3</v>
      </c>
      <c r="M5" s="11" t="s">
        <v>18</v>
      </c>
    </row>
    <row r="6" spans="1:13" s="2" customFormat="1" ht="12.75">
      <c r="A6" s="7" t="s">
        <v>23</v>
      </c>
      <c r="B6" s="8" t="s">
        <v>24</v>
      </c>
      <c r="C6" s="7" t="s">
        <v>16</v>
      </c>
      <c r="D6" s="8" t="s">
        <v>17</v>
      </c>
      <c r="E6" s="9">
        <v>64</v>
      </c>
      <c r="F6" s="9"/>
      <c r="G6" s="9">
        <v>32</v>
      </c>
      <c r="H6" s="9">
        <v>5</v>
      </c>
      <c r="I6" s="9">
        <v>80.6</v>
      </c>
      <c r="J6" s="9">
        <f t="shared" si="0"/>
        <v>40.3</v>
      </c>
      <c r="K6" s="9">
        <f t="shared" si="1"/>
        <v>72.3</v>
      </c>
      <c r="L6" s="9">
        <v>4</v>
      </c>
      <c r="M6" s="11" t="s">
        <v>18</v>
      </c>
    </row>
    <row r="7" spans="1:13" s="2" customFormat="1" ht="12.75">
      <c r="A7" s="7" t="s">
        <v>25</v>
      </c>
      <c r="B7" s="8" t="s">
        <v>26</v>
      </c>
      <c r="C7" s="7" t="s">
        <v>16</v>
      </c>
      <c r="D7" s="8" t="s">
        <v>17</v>
      </c>
      <c r="E7" s="9">
        <v>65</v>
      </c>
      <c r="F7" s="9"/>
      <c r="G7" s="9">
        <v>32.5</v>
      </c>
      <c r="H7" s="9">
        <v>4</v>
      </c>
      <c r="I7" s="9">
        <v>79.26</v>
      </c>
      <c r="J7" s="9">
        <f t="shared" si="0"/>
        <v>39.63</v>
      </c>
      <c r="K7" s="9">
        <f t="shared" si="1"/>
        <v>72.13</v>
      </c>
      <c r="L7" s="9">
        <v>5</v>
      </c>
      <c r="M7" s="11" t="s">
        <v>18</v>
      </c>
    </row>
    <row r="8" spans="1:13" s="2" customFormat="1" ht="12.75">
      <c r="A8" s="7" t="s">
        <v>27</v>
      </c>
      <c r="B8" s="8" t="s">
        <v>28</v>
      </c>
      <c r="C8" s="7" t="s">
        <v>16</v>
      </c>
      <c r="D8" s="8" t="s">
        <v>17</v>
      </c>
      <c r="E8" s="9">
        <v>59</v>
      </c>
      <c r="F8" s="9"/>
      <c r="G8" s="9">
        <v>29.5</v>
      </c>
      <c r="H8" s="9">
        <v>13</v>
      </c>
      <c r="I8" s="9">
        <v>82.3</v>
      </c>
      <c r="J8" s="9">
        <f t="shared" si="0"/>
        <v>41.15</v>
      </c>
      <c r="K8" s="9">
        <f t="shared" si="1"/>
        <v>70.65</v>
      </c>
      <c r="L8" s="9">
        <v>6</v>
      </c>
      <c r="M8" s="11" t="s">
        <v>18</v>
      </c>
    </row>
    <row r="9" spans="1:13" ht="12.75">
      <c r="A9" s="10" t="s">
        <v>29</v>
      </c>
      <c r="B9" s="10" t="s">
        <v>30</v>
      </c>
      <c r="C9" s="10" t="s">
        <v>16</v>
      </c>
      <c r="D9" s="10" t="s">
        <v>17</v>
      </c>
      <c r="E9" s="10">
        <v>60</v>
      </c>
      <c r="F9" s="10"/>
      <c r="G9" s="10">
        <v>30</v>
      </c>
      <c r="H9" s="10">
        <v>12</v>
      </c>
      <c r="I9" s="10">
        <v>79.8</v>
      </c>
      <c r="J9" s="10">
        <f t="shared" si="0"/>
        <v>39.9</v>
      </c>
      <c r="K9" s="10">
        <f t="shared" si="1"/>
        <v>69.9</v>
      </c>
      <c r="L9" s="10">
        <v>7</v>
      </c>
      <c r="M9" s="12" t="s">
        <v>31</v>
      </c>
    </row>
    <row r="10" spans="1:13" ht="12.75">
      <c r="A10" s="10" t="s">
        <v>32</v>
      </c>
      <c r="B10" s="10" t="s">
        <v>33</v>
      </c>
      <c r="C10" s="10" t="s">
        <v>16</v>
      </c>
      <c r="D10" s="10" t="s">
        <v>17</v>
      </c>
      <c r="E10" s="10">
        <v>63</v>
      </c>
      <c r="F10" s="10"/>
      <c r="G10" s="10">
        <v>31.5</v>
      </c>
      <c r="H10" s="10">
        <v>6</v>
      </c>
      <c r="I10" s="10">
        <v>76.4</v>
      </c>
      <c r="J10" s="10">
        <f t="shared" si="0"/>
        <v>38.2</v>
      </c>
      <c r="K10" s="10">
        <f t="shared" si="1"/>
        <v>69.7</v>
      </c>
      <c r="L10" s="10">
        <v>8</v>
      </c>
      <c r="M10" s="12" t="s">
        <v>31</v>
      </c>
    </row>
    <row r="11" spans="1:13" ht="12.75">
      <c r="A11" s="10" t="s">
        <v>34</v>
      </c>
      <c r="B11" s="10" t="s">
        <v>35</v>
      </c>
      <c r="C11" s="10" t="s">
        <v>16</v>
      </c>
      <c r="D11" s="10" t="s">
        <v>17</v>
      </c>
      <c r="E11" s="10">
        <v>63</v>
      </c>
      <c r="F11" s="10"/>
      <c r="G11" s="10">
        <v>31.5</v>
      </c>
      <c r="H11" s="10">
        <v>6</v>
      </c>
      <c r="I11" s="10">
        <v>73.1</v>
      </c>
      <c r="J11" s="10">
        <f t="shared" si="0"/>
        <v>36.55</v>
      </c>
      <c r="K11" s="10">
        <f t="shared" si="1"/>
        <v>68.05</v>
      </c>
      <c r="L11" s="10">
        <v>9</v>
      </c>
      <c r="M11" s="12" t="s">
        <v>31</v>
      </c>
    </row>
    <row r="12" spans="1:13" ht="12.75">
      <c r="A12" s="10" t="s">
        <v>36</v>
      </c>
      <c r="B12" s="10" t="s">
        <v>37</v>
      </c>
      <c r="C12" s="10" t="s">
        <v>16</v>
      </c>
      <c r="D12" s="10" t="s">
        <v>17</v>
      </c>
      <c r="E12" s="10">
        <v>62</v>
      </c>
      <c r="F12" s="10"/>
      <c r="G12" s="10">
        <v>31</v>
      </c>
      <c r="H12" s="10">
        <v>8</v>
      </c>
      <c r="I12" s="10">
        <v>72.4</v>
      </c>
      <c r="J12" s="10">
        <f t="shared" si="0"/>
        <v>36.2</v>
      </c>
      <c r="K12" s="10">
        <f t="shared" si="1"/>
        <v>67.2</v>
      </c>
      <c r="L12" s="10">
        <v>10</v>
      </c>
      <c r="M12" s="12" t="s">
        <v>31</v>
      </c>
    </row>
    <row r="13" spans="1:13" ht="12.75">
      <c r="A13" s="10" t="s">
        <v>38</v>
      </c>
      <c r="B13" s="10" t="s">
        <v>39</v>
      </c>
      <c r="C13" s="10" t="s">
        <v>16</v>
      </c>
      <c r="D13" s="10" t="s">
        <v>17</v>
      </c>
      <c r="E13" s="10">
        <v>57</v>
      </c>
      <c r="F13" s="10"/>
      <c r="G13" s="10">
        <v>28.5</v>
      </c>
      <c r="H13" s="10">
        <v>15</v>
      </c>
      <c r="I13" s="10">
        <v>76.76</v>
      </c>
      <c r="J13" s="10">
        <f t="shared" si="0"/>
        <v>38.38</v>
      </c>
      <c r="K13" s="10">
        <f t="shared" si="1"/>
        <v>66.88</v>
      </c>
      <c r="L13" s="10">
        <v>11</v>
      </c>
      <c r="M13" s="12" t="s">
        <v>31</v>
      </c>
    </row>
    <row r="14" spans="1:13" ht="12.75">
      <c r="A14" s="10" t="s">
        <v>40</v>
      </c>
      <c r="B14" s="10" t="s">
        <v>41</v>
      </c>
      <c r="C14" s="10" t="s">
        <v>16</v>
      </c>
      <c r="D14" s="10" t="s">
        <v>17</v>
      </c>
      <c r="E14" s="10">
        <v>57</v>
      </c>
      <c r="F14" s="10"/>
      <c r="G14" s="10">
        <v>28.5</v>
      </c>
      <c r="H14" s="10">
        <v>15</v>
      </c>
      <c r="I14" s="10">
        <v>75.5</v>
      </c>
      <c r="J14" s="10">
        <f t="shared" si="0"/>
        <v>37.75</v>
      </c>
      <c r="K14" s="10">
        <f t="shared" si="1"/>
        <v>66.25</v>
      </c>
      <c r="L14" s="10">
        <v>12</v>
      </c>
      <c r="M14" s="12" t="s">
        <v>31</v>
      </c>
    </row>
    <row r="15" spans="1:13" ht="12.75">
      <c r="A15" s="10" t="s">
        <v>42</v>
      </c>
      <c r="B15" s="10" t="s">
        <v>43</v>
      </c>
      <c r="C15" s="10" t="s">
        <v>16</v>
      </c>
      <c r="D15" s="10" t="s">
        <v>17</v>
      </c>
      <c r="E15" s="10">
        <v>55</v>
      </c>
      <c r="F15" s="10"/>
      <c r="G15" s="10">
        <v>27.5</v>
      </c>
      <c r="H15" s="10">
        <v>17</v>
      </c>
      <c r="I15" s="10">
        <v>77.4</v>
      </c>
      <c r="J15" s="10">
        <f t="shared" si="0"/>
        <v>38.7</v>
      </c>
      <c r="K15" s="10">
        <f t="shared" si="1"/>
        <v>66.2</v>
      </c>
      <c r="L15" s="10">
        <v>13</v>
      </c>
      <c r="M15" s="12" t="s">
        <v>31</v>
      </c>
    </row>
    <row r="16" spans="1:13" ht="12.75">
      <c r="A16" s="10" t="s">
        <v>44</v>
      </c>
      <c r="B16" s="10" t="s">
        <v>45</v>
      </c>
      <c r="C16" s="10" t="s">
        <v>16</v>
      </c>
      <c r="D16" s="10" t="s">
        <v>17</v>
      </c>
      <c r="E16" s="10">
        <v>54</v>
      </c>
      <c r="F16" s="10"/>
      <c r="G16" s="10">
        <v>27</v>
      </c>
      <c r="H16" s="10">
        <v>18</v>
      </c>
      <c r="I16" s="10">
        <v>76.3</v>
      </c>
      <c r="J16" s="10">
        <f t="shared" si="0"/>
        <v>38.15</v>
      </c>
      <c r="K16" s="10">
        <f t="shared" si="1"/>
        <v>65.15</v>
      </c>
      <c r="L16" s="10">
        <v>14</v>
      </c>
      <c r="M16" s="12" t="s">
        <v>31</v>
      </c>
    </row>
    <row r="17" spans="1:13" ht="12.75">
      <c r="A17" s="10" t="s">
        <v>46</v>
      </c>
      <c r="B17" s="10" t="s">
        <v>47</v>
      </c>
      <c r="C17" s="10" t="s">
        <v>16</v>
      </c>
      <c r="D17" s="10" t="s">
        <v>17</v>
      </c>
      <c r="E17" s="10">
        <v>61</v>
      </c>
      <c r="F17" s="10"/>
      <c r="G17" s="10">
        <v>30.5</v>
      </c>
      <c r="H17" s="10">
        <v>10</v>
      </c>
      <c r="I17" s="10">
        <v>67.8</v>
      </c>
      <c r="J17" s="10">
        <f t="shared" si="0"/>
        <v>33.9</v>
      </c>
      <c r="K17" s="10">
        <f t="shared" si="1"/>
        <v>64.4</v>
      </c>
      <c r="L17" s="10">
        <v>15</v>
      </c>
      <c r="M17" s="12" t="s">
        <v>31</v>
      </c>
    </row>
  </sheetData>
  <sheetProtection/>
  <mergeCells count="1">
    <mergeCell ref="A1:M1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Header>&amp;C2015&amp;"宋体,常规"年下半年绵阳市公开招聘中小学教师笔试成绩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2015-12-10T05:21:49Z</cp:lastPrinted>
  <dcterms:created xsi:type="dcterms:W3CDTF">2015-12-17T02:53:09Z</dcterms:created>
  <dcterms:modified xsi:type="dcterms:W3CDTF">2016-01-19T07:22:25Z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