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26日A组" sheetId="1" r:id="rId1"/>
    <sheet name="26日B组" sheetId="2" r:id="rId2"/>
    <sheet name="26日C组" sheetId="3" r:id="rId3"/>
  </sheets>
  <definedNames>
    <definedName name="_xlnm.Print_Titles" localSheetId="0">'26日A组'!$1:$2</definedName>
    <definedName name="_xlnm.Print_Titles" localSheetId="1">'26日B组'!$1:$2</definedName>
    <definedName name="_xlnm.Print_Titles" localSheetId="2">'26日C组'!$1:$2</definedName>
  </definedNames>
  <calcPr fullCalcOnLoad="1"/>
</workbook>
</file>

<file path=xl/sharedStrings.xml><?xml version="1.0" encoding="utf-8"?>
<sst xmlns="http://schemas.openxmlformats.org/spreadsheetml/2006/main" count="647" uniqueCount="338">
  <si>
    <t>20151010714</t>
  </si>
  <si>
    <t>王晓玲</t>
  </si>
  <si>
    <t>00962</t>
  </si>
  <si>
    <t>20151015125</t>
  </si>
  <si>
    <t>王建芳</t>
  </si>
  <si>
    <t>02629</t>
  </si>
  <si>
    <t>20151015326</t>
  </si>
  <si>
    <t>李欣</t>
  </si>
  <si>
    <t>03429</t>
  </si>
  <si>
    <t>刘文娟</t>
  </si>
  <si>
    <t>20151015423</t>
  </si>
  <si>
    <t>范侨侨</t>
  </si>
  <si>
    <t>02715</t>
  </si>
  <si>
    <t>20151011208</t>
  </si>
  <si>
    <t>张丽霞</t>
  </si>
  <si>
    <t>03552</t>
  </si>
  <si>
    <t>20151012107</t>
  </si>
  <si>
    <t>杨晓霞</t>
  </si>
  <si>
    <t>01593</t>
  </si>
  <si>
    <t>20151011619</t>
  </si>
  <si>
    <t>史亚利</t>
  </si>
  <si>
    <t>00728</t>
  </si>
  <si>
    <t>20151011620</t>
  </si>
  <si>
    <t>张娅婷</t>
  </si>
  <si>
    <t>03491</t>
  </si>
  <si>
    <t>20151011711</t>
  </si>
  <si>
    <t>李夏</t>
  </si>
  <si>
    <t>02366</t>
  </si>
  <si>
    <t>学科知识</t>
  </si>
  <si>
    <t>教育综合知识</t>
  </si>
  <si>
    <t>笔试成绩</t>
  </si>
  <si>
    <t>20151012719</t>
  </si>
  <si>
    <t>01583</t>
  </si>
  <si>
    <t>20151012910</t>
  </si>
  <si>
    <t>王彩霞</t>
  </si>
  <si>
    <t>00924</t>
  </si>
  <si>
    <t>20151013207</t>
  </si>
  <si>
    <t>田春雨</t>
  </si>
  <si>
    <t>02836</t>
  </si>
  <si>
    <t>20151013629</t>
  </si>
  <si>
    <t>张寅</t>
  </si>
  <si>
    <t>03520</t>
  </si>
  <si>
    <t>20151013819</t>
  </si>
  <si>
    <t>孙建梅</t>
  </si>
  <si>
    <t>01868</t>
  </si>
  <si>
    <t>李娜</t>
  </si>
  <si>
    <t>准考证号</t>
  </si>
  <si>
    <t>姓名</t>
  </si>
  <si>
    <t>报名序号</t>
  </si>
  <si>
    <t>性别</t>
  </si>
  <si>
    <t>女</t>
  </si>
  <si>
    <t>初中数学教师</t>
  </si>
  <si>
    <t>0102</t>
  </si>
  <si>
    <t>男</t>
  </si>
  <si>
    <t>20151010106</t>
  </si>
  <si>
    <t>李晋平</t>
  </si>
  <si>
    <t>00601</t>
  </si>
  <si>
    <t>20151010108</t>
  </si>
  <si>
    <t>马晓娜</t>
  </si>
  <si>
    <t>03006</t>
  </si>
  <si>
    <t>20151010114</t>
  </si>
  <si>
    <t>石玲玉</t>
  </si>
  <si>
    <t>01725</t>
  </si>
  <si>
    <t>20151010125</t>
  </si>
  <si>
    <t>张招弟</t>
  </si>
  <si>
    <t>01513</t>
  </si>
  <si>
    <t>20151010206</t>
  </si>
  <si>
    <t>赵水菁</t>
  </si>
  <si>
    <t>02062</t>
  </si>
  <si>
    <t>20151010302</t>
  </si>
  <si>
    <t>郭红霞</t>
  </si>
  <si>
    <t>00298</t>
  </si>
  <si>
    <t>初中物理教师</t>
  </si>
  <si>
    <t>0103</t>
  </si>
  <si>
    <t>20151010501</t>
  </si>
  <si>
    <t>李宇祥</t>
  </si>
  <si>
    <t>03356</t>
  </si>
  <si>
    <t>20151010511</t>
  </si>
  <si>
    <t>谢晓荣</t>
  </si>
  <si>
    <t>01416</t>
  </si>
  <si>
    <t>初中历史教师</t>
  </si>
  <si>
    <t>0105</t>
  </si>
  <si>
    <t>20151010512</t>
  </si>
  <si>
    <t>刘鹏亮</t>
  </si>
  <si>
    <t>00666</t>
  </si>
  <si>
    <t>初中化学教师</t>
  </si>
  <si>
    <t>0104</t>
  </si>
  <si>
    <t>20151010625</t>
  </si>
  <si>
    <t>杜帅</t>
  </si>
  <si>
    <t>02449</t>
  </si>
  <si>
    <t>20151010627</t>
  </si>
  <si>
    <t>岳璐</t>
  </si>
  <si>
    <t>01510</t>
  </si>
  <si>
    <t>小学语文教师1</t>
  </si>
  <si>
    <t>0106</t>
  </si>
  <si>
    <t>20151010802</t>
  </si>
  <si>
    <t>翟颖</t>
  </si>
  <si>
    <t>00493</t>
  </si>
  <si>
    <t>20151010804</t>
  </si>
  <si>
    <t>刘晓丹</t>
  </si>
  <si>
    <t>00794</t>
  </si>
  <si>
    <t>小学语文教师2</t>
  </si>
  <si>
    <t>0107</t>
  </si>
  <si>
    <t>小学英语教师2</t>
  </si>
  <si>
    <t>0111</t>
  </si>
  <si>
    <t>20151010918</t>
  </si>
  <si>
    <t>王佳</t>
  </si>
  <si>
    <t>01818</t>
  </si>
  <si>
    <t>李艳芳</t>
  </si>
  <si>
    <t>20151020321</t>
  </si>
  <si>
    <t>杨绒绒</t>
  </si>
  <si>
    <t>00766</t>
  </si>
  <si>
    <t>郭佳</t>
  </si>
  <si>
    <t>20151020326</t>
  </si>
  <si>
    <t>赵仲卿</t>
  </si>
  <si>
    <t>01736</t>
  </si>
  <si>
    <t>20151011510</t>
  </si>
  <si>
    <t>张磊</t>
  </si>
  <si>
    <t>02178</t>
  </si>
  <si>
    <t>20151020820</t>
  </si>
  <si>
    <t>00289</t>
  </si>
  <si>
    <t>20151011913</t>
  </si>
  <si>
    <t>王慧</t>
  </si>
  <si>
    <t>00603</t>
  </si>
  <si>
    <t>20151011926</t>
  </si>
  <si>
    <t>李彦宏</t>
  </si>
  <si>
    <t>02620</t>
  </si>
  <si>
    <t>20151021209</t>
  </si>
  <si>
    <t>韩娇</t>
  </si>
  <si>
    <t>00475</t>
  </si>
  <si>
    <t>20151021225</t>
  </si>
  <si>
    <t>冯静瑜</t>
  </si>
  <si>
    <t>01694</t>
  </si>
  <si>
    <t>20151021510</t>
  </si>
  <si>
    <t>李小红</t>
  </si>
  <si>
    <t>01356</t>
  </si>
  <si>
    <t>20151021520</t>
  </si>
  <si>
    <t>张壮</t>
  </si>
  <si>
    <t>00836</t>
  </si>
  <si>
    <t>20151014208</t>
  </si>
  <si>
    <t>赵莉莉</t>
  </si>
  <si>
    <t>00858</t>
  </si>
  <si>
    <t>20151014213</t>
  </si>
  <si>
    <t>赵娟</t>
  </si>
  <si>
    <t>01777</t>
  </si>
  <si>
    <t>20151014222</t>
  </si>
  <si>
    <t>刘淑娟</t>
  </si>
  <si>
    <t>00557</t>
  </si>
  <si>
    <t>小学数学教师1</t>
  </si>
  <si>
    <t>0108</t>
  </si>
  <si>
    <t>20151014402</t>
  </si>
  <si>
    <t>董礼明</t>
  </si>
  <si>
    <t>00977</t>
  </si>
  <si>
    <t>20151014406</t>
  </si>
  <si>
    <t>崔海静</t>
  </si>
  <si>
    <t>03780</t>
  </si>
  <si>
    <t>20151014407</t>
  </si>
  <si>
    <t>杨晓燕</t>
  </si>
  <si>
    <t>01119</t>
  </si>
  <si>
    <t>20151014408</t>
  </si>
  <si>
    <t>潘成华</t>
  </si>
  <si>
    <t>00650</t>
  </si>
  <si>
    <t>20151014409</t>
  </si>
  <si>
    <t>李雁军</t>
  </si>
  <si>
    <t>03319</t>
  </si>
  <si>
    <t>20151014410</t>
  </si>
  <si>
    <t>武巍</t>
  </si>
  <si>
    <t>00083</t>
  </si>
  <si>
    <t>小学数学教师2</t>
  </si>
  <si>
    <t>0109</t>
  </si>
  <si>
    <t>20151014502</t>
  </si>
  <si>
    <t>李婷婷</t>
  </si>
  <si>
    <t>01113</t>
  </si>
  <si>
    <t>20151014505</t>
  </si>
  <si>
    <t>申步蟾</t>
  </si>
  <si>
    <t>01154</t>
  </si>
  <si>
    <t>20151014601</t>
  </si>
  <si>
    <t>程娜</t>
  </si>
  <si>
    <t>00678</t>
  </si>
  <si>
    <t>李楠</t>
  </si>
  <si>
    <t>20151014727</t>
  </si>
  <si>
    <t>康佳慧</t>
  </si>
  <si>
    <t>00695</t>
  </si>
  <si>
    <t>20151014804</t>
  </si>
  <si>
    <t>王昭君</t>
  </si>
  <si>
    <t>00343</t>
  </si>
  <si>
    <t>20151015005</t>
  </si>
  <si>
    <t>王海东</t>
  </si>
  <si>
    <t>02317</t>
  </si>
  <si>
    <t>20151015029</t>
  </si>
  <si>
    <t>马爱</t>
  </si>
  <si>
    <t>01158</t>
  </si>
  <si>
    <t>20151015102</t>
  </si>
  <si>
    <t>郗转转</t>
  </si>
  <si>
    <t>00676</t>
  </si>
  <si>
    <t>20151020301</t>
  </si>
  <si>
    <t>宋晶</t>
  </si>
  <si>
    <t>01052</t>
  </si>
  <si>
    <t>20151015523</t>
  </si>
  <si>
    <t>郝惠民</t>
  </si>
  <si>
    <t>01651</t>
  </si>
  <si>
    <t>20151020417</t>
  </si>
  <si>
    <t>乔丽丽</t>
  </si>
  <si>
    <t>01976</t>
  </si>
  <si>
    <t>20151015706</t>
  </si>
  <si>
    <t>纪海丽</t>
  </si>
  <si>
    <t>00531</t>
  </si>
  <si>
    <t>20151015819</t>
  </si>
  <si>
    <t>岳旭琴</t>
  </si>
  <si>
    <t>02430</t>
  </si>
  <si>
    <t>20151020824</t>
  </si>
  <si>
    <t>张倩倩</t>
  </si>
  <si>
    <t>00509</t>
  </si>
  <si>
    <t>高婧</t>
  </si>
  <si>
    <t>20151012513</t>
  </si>
  <si>
    <t>王焕</t>
  </si>
  <si>
    <t>01470</t>
  </si>
  <si>
    <t>报考职位</t>
  </si>
  <si>
    <t>职位编码</t>
  </si>
  <si>
    <t>20151022014</t>
  </si>
  <si>
    <t>张玲</t>
  </si>
  <si>
    <t>01820</t>
  </si>
  <si>
    <t>小学音乐教师</t>
  </si>
  <si>
    <t>0112</t>
  </si>
  <si>
    <t>20151022019</t>
  </si>
  <si>
    <t>周珈伃</t>
  </si>
  <si>
    <t>01140</t>
  </si>
  <si>
    <t>20151022114</t>
  </si>
  <si>
    <t>王舒宁</t>
  </si>
  <si>
    <t>01103</t>
  </si>
  <si>
    <t>20151022119</t>
  </si>
  <si>
    <t>孙智裕</t>
  </si>
  <si>
    <t>01973</t>
  </si>
  <si>
    <t>20151022122</t>
  </si>
  <si>
    <t>武慧芝</t>
  </si>
  <si>
    <t>00788</t>
  </si>
  <si>
    <t>20151022130</t>
  </si>
  <si>
    <t>马颖娇</t>
  </si>
  <si>
    <t>00386</t>
  </si>
  <si>
    <t>20151022205</t>
  </si>
  <si>
    <t>赵彦</t>
  </si>
  <si>
    <t>00299</t>
  </si>
  <si>
    <t>20151022213</t>
  </si>
  <si>
    <t>刘强</t>
  </si>
  <si>
    <t>00132</t>
  </si>
  <si>
    <t>20151022220</t>
  </si>
  <si>
    <t>崔丽娜</t>
  </si>
  <si>
    <t>02738</t>
  </si>
  <si>
    <t>20151022302</t>
  </si>
  <si>
    <t>史明珠</t>
  </si>
  <si>
    <t>00260</t>
  </si>
  <si>
    <t>20151022304</t>
  </si>
  <si>
    <t>常乐</t>
  </si>
  <si>
    <t>00326</t>
  </si>
  <si>
    <t>20151022308</t>
  </si>
  <si>
    <t>00271</t>
  </si>
  <si>
    <t>20151022310</t>
  </si>
  <si>
    <t>杨智祥</t>
  </si>
  <si>
    <t>03554</t>
  </si>
  <si>
    <t>20151022319</t>
  </si>
  <si>
    <t>郭小晖</t>
  </si>
  <si>
    <t>00003</t>
  </si>
  <si>
    <t>20151022324</t>
  </si>
  <si>
    <t>王花</t>
  </si>
  <si>
    <t>01792</t>
  </si>
  <si>
    <t>20151022326</t>
  </si>
  <si>
    <t>牛青青</t>
  </si>
  <si>
    <t>00617</t>
  </si>
  <si>
    <t>20151022327</t>
  </si>
  <si>
    <t>高彦花</t>
  </si>
  <si>
    <t>02208</t>
  </si>
  <si>
    <t>20151022401</t>
  </si>
  <si>
    <t>00198</t>
  </si>
  <si>
    <t>20151022402</t>
  </si>
  <si>
    <t>01358</t>
  </si>
  <si>
    <t>20151022416</t>
  </si>
  <si>
    <t>王玥</t>
  </si>
  <si>
    <t>00989</t>
  </si>
  <si>
    <t>20151022423</t>
  </si>
  <si>
    <t>陈瑞青</t>
  </si>
  <si>
    <t>02465</t>
  </si>
  <si>
    <t>20151022430</t>
  </si>
  <si>
    <t>00243</t>
  </si>
  <si>
    <t>20151022507</t>
  </si>
  <si>
    <t>霍莉娜</t>
  </si>
  <si>
    <t>01116</t>
  </si>
  <si>
    <t>20151022514</t>
  </si>
  <si>
    <t>梁惠钦</t>
  </si>
  <si>
    <t>00775</t>
  </si>
  <si>
    <t>20151022521</t>
  </si>
  <si>
    <t>赵宁</t>
  </si>
  <si>
    <t>00120</t>
  </si>
  <si>
    <t>20151022524</t>
  </si>
  <si>
    <t>王云龙</t>
  </si>
  <si>
    <t>03210</t>
  </si>
  <si>
    <t>20151022525</t>
  </si>
  <si>
    <t>王韶丽</t>
  </si>
  <si>
    <t>03332</t>
  </si>
  <si>
    <t>20151022608</t>
  </si>
  <si>
    <t>郑江丽</t>
  </si>
  <si>
    <t>02425</t>
  </si>
  <si>
    <t>20151022616</t>
  </si>
  <si>
    <t>01327</t>
  </si>
  <si>
    <t>20151022619</t>
  </si>
  <si>
    <t>郑慧敏</t>
  </si>
  <si>
    <t>01266</t>
  </si>
  <si>
    <t>20151022717</t>
  </si>
  <si>
    <t>任江丽</t>
  </si>
  <si>
    <t>01897</t>
  </si>
  <si>
    <t>20151022720</t>
  </si>
  <si>
    <t>陈丽婷</t>
  </si>
  <si>
    <t>02804</t>
  </si>
  <si>
    <t>20151022721</t>
  </si>
  <si>
    <t>赵跃</t>
  </si>
  <si>
    <t>00488</t>
  </si>
  <si>
    <t>20151022805</t>
  </si>
  <si>
    <t>乔新艳</t>
  </si>
  <si>
    <t>01623</t>
  </si>
  <si>
    <t>20151022816</t>
  </si>
  <si>
    <t>常林芳</t>
  </si>
  <si>
    <t>01859</t>
  </si>
  <si>
    <t>20151022818</t>
  </si>
  <si>
    <t>赵处宇</t>
  </si>
  <si>
    <t>01601</t>
  </si>
  <si>
    <t>面试序号</t>
  </si>
  <si>
    <t>工作人员：</t>
  </si>
  <si>
    <t>监督员：</t>
  </si>
  <si>
    <t>面试成绩</t>
  </si>
  <si>
    <t>总成绩</t>
  </si>
  <si>
    <t>职位排名</t>
  </si>
  <si>
    <t>平定县2015年公开招聘教师面试成绩及总成绩（12月26日A组30人）</t>
  </si>
  <si>
    <t>平定县2015年公开招聘教师面试成绩及总成绩（12月26日B组32人）</t>
  </si>
  <si>
    <t>平定县2015年公开招聘教师面试成绩及总成绩（12月26日C组36人）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</si>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</sst>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13.375" style="0" customWidth="1"/>
    <col min="3" max="3" width="7.25390625" style="0" customWidth="1"/>
    <col min="4" max="4" width="6.125" style="0" customWidth="1"/>
    <col min="5" max="5" width="20.00390625" style="0" customWidth="1"/>
    <col min="6" max="6" width="5.875" style="0" customWidth="1"/>
    <col min="9" max="9" width="9.875" style="0" customWidth="1"/>
    <col min="10" max="10" width="9.125" style="8" customWidth="1"/>
    <col min="11" max="11" width="9.75390625" style="8" customWidth="1"/>
    <col min="12" max="12" width="10.625" style="8" customWidth="1"/>
    <col min="13" max="13" width="9.00390625" style="8" customWidth="1"/>
  </cols>
  <sheetData>
    <row r="1" spans="1:13" ht="32.25" customHeight="1">
      <c r="A1" s="12" t="s">
        <v>330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5.25" customHeight="1">
      <c r="A2" s="1" t="s">
        <v>46</v>
      </c>
      <c r="B2" s="1" t="s">
        <v>47</v>
      </c>
      <c r="C2" s="1" t="s">
        <v>49</v>
      </c>
      <c r="D2" s="1" t="s">
        <v>48</v>
      </c>
      <c r="E2" s="1" t="s">
        <v>217</v>
      </c>
      <c r="F2" s="1" t="s">
        <v>218</v>
      </c>
      <c r="G2" s="2" t="s">
        <v>28</v>
      </c>
      <c r="H2" s="2" t="s">
        <v>29</v>
      </c>
      <c r="I2" s="2" t="s">
        <v>30</v>
      </c>
      <c r="J2" s="2" t="s">
        <v>324</v>
      </c>
      <c r="K2" s="2" t="s">
        <v>327</v>
      </c>
      <c r="L2" s="2" t="s">
        <v>328</v>
      </c>
      <c r="M2" s="2" t="s">
        <v>329</v>
      </c>
    </row>
    <row r="3" spans="1:13" ht="24.75" customHeight="1">
      <c r="A3" s="1" t="s">
        <v>63</v>
      </c>
      <c r="B3" s="1" t="s">
        <v>64</v>
      </c>
      <c r="C3" s="1" t="s">
        <v>50</v>
      </c>
      <c r="D3" s="1" t="s">
        <v>65</v>
      </c>
      <c r="E3" s="1" t="s">
        <v>51</v>
      </c>
      <c r="F3" s="1" t="s">
        <v>52</v>
      </c>
      <c r="G3" s="3">
        <v>88.4</v>
      </c>
      <c r="H3" s="3">
        <v>65.9</v>
      </c>
      <c r="I3" s="3">
        <v>81.65</v>
      </c>
      <c r="J3" s="3">
        <v>9</v>
      </c>
      <c r="K3" s="9">
        <v>82.13</v>
      </c>
      <c r="L3" s="10">
        <f>I3*0.6+K3*0.4</f>
        <v>81.842</v>
      </c>
      <c r="M3" s="3">
        <v>1</v>
      </c>
    </row>
    <row r="4" spans="1:13" ht="24.75" customHeight="1">
      <c r="A4" s="1" t="s">
        <v>66</v>
      </c>
      <c r="B4" s="1" t="s">
        <v>67</v>
      </c>
      <c r="C4" s="1" t="s">
        <v>50</v>
      </c>
      <c r="D4" s="1" t="s">
        <v>68</v>
      </c>
      <c r="E4" s="1" t="s">
        <v>51</v>
      </c>
      <c r="F4" s="1" t="s">
        <v>52</v>
      </c>
      <c r="G4" s="3">
        <v>86.3</v>
      </c>
      <c r="H4" s="3">
        <v>72.6</v>
      </c>
      <c r="I4" s="3">
        <v>82.19</v>
      </c>
      <c r="J4" s="3">
        <v>8</v>
      </c>
      <c r="K4" s="9">
        <v>81.28</v>
      </c>
      <c r="L4" s="10">
        <f>I4*0.6+K4*0.4</f>
        <v>81.826</v>
      </c>
      <c r="M4" s="3">
        <v>2</v>
      </c>
    </row>
    <row r="5" spans="1:13" ht="24.75" customHeight="1">
      <c r="A5" s="5" t="s">
        <v>60</v>
      </c>
      <c r="B5" s="5" t="s">
        <v>61</v>
      </c>
      <c r="C5" s="5" t="s">
        <v>50</v>
      </c>
      <c r="D5" s="5" t="s">
        <v>62</v>
      </c>
      <c r="E5" s="5" t="s">
        <v>51</v>
      </c>
      <c r="F5" s="5" t="s">
        <v>52</v>
      </c>
      <c r="G5" s="4">
        <v>86.8</v>
      </c>
      <c r="H5" s="4">
        <v>72</v>
      </c>
      <c r="I5" s="4">
        <v>82.36</v>
      </c>
      <c r="J5" s="3">
        <v>6</v>
      </c>
      <c r="K5" s="9">
        <v>80.26</v>
      </c>
      <c r="L5" s="10">
        <f>I5*0.6+K5*0.4</f>
        <v>81.52000000000001</v>
      </c>
      <c r="M5" s="3">
        <v>3</v>
      </c>
    </row>
    <row r="6" spans="1:13" ht="24.75" customHeight="1">
      <c r="A6" s="1" t="s">
        <v>57</v>
      </c>
      <c r="B6" s="1" t="s">
        <v>58</v>
      </c>
      <c r="C6" s="1" t="s">
        <v>50</v>
      </c>
      <c r="D6" s="1" t="s">
        <v>59</v>
      </c>
      <c r="E6" s="1" t="s">
        <v>51</v>
      </c>
      <c r="F6" s="1" t="s">
        <v>52</v>
      </c>
      <c r="G6" s="3">
        <v>84.4</v>
      </c>
      <c r="H6" s="3">
        <v>73.8</v>
      </c>
      <c r="I6" s="3">
        <v>81.22</v>
      </c>
      <c r="J6" s="3">
        <v>5</v>
      </c>
      <c r="K6" s="9">
        <v>81.23</v>
      </c>
      <c r="L6" s="10">
        <f>I6*0.6+K6*0.4</f>
        <v>81.224</v>
      </c>
      <c r="M6" s="3">
        <v>4</v>
      </c>
    </row>
    <row r="7" spans="1:13" ht="24.75" customHeight="1">
      <c r="A7" s="1" t="s">
        <v>69</v>
      </c>
      <c r="B7" s="1" t="s">
        <v>70</v>
      </c>
      <c r="C7" s="1" t="s">
        <v>50</v>
      </c>
      <c r="D7" s="1" t="s">
        <v>71</v>
      </c>
      <c r="E7" s="1" t="s">
        <v>51</v>
      </c>
      <c r="F7" s="1" t="s">
        <v>52</v>
      </c>
      <c r="G7" s="3">
        <v>84.9</v>
      </c>
      <c r="H7" s="3">
        <v>74.4</v>
      </c>
      <c r="I7" s="3">
        <v>81.75</v>
      </c>
      <c r="J7" s="3">
        <v>7</v>
      </c>
      <c r="K7" s="9">
        <v>80.35</v>
      </c>
      <c r="L7" s="10">
        <f>I7*0.6+K7*0.4</f>
        <v>81.19</v>
      </c>
      <c r="M7" s="3">
        <v>5</v>
      </c>
    </row>
    <row r="8" spans="1:13" ht="24.75" customHeight="1">
      <c r="A8" s="1" t="s">
        <v>54</v>
      </c>
      <c r="B8" s="1" t="s">
        <v>55</v>
      </c>
      <c r="C8" s="1" t="s">
        <v>50</v>
      </c>
      <c r="D8" s="1" t="s">
        <v>56</v>
      </c>
      <c r="E8" s="1" t="s">
        <v>51</v>
      </c>
      <c r="F8" s="1" t="s">
        <v>52</v>
      </c>
      <c r="G8" s="3">
        <v>88.3</v>
      </c>
      <c r="H8" s="3">
        <v>64.2</v>
      </c>
      <c r="I8" s="3">
        <v>81.07</v>
      </c>
      <c r="J8" s="3">
        <v>10</v>
      </c>
      <c r="K8" s="9" t="s">
        <v>336</v>
      </c>
      <c r="L8" s="10"/>
      <c r="M8" s="3"/>
    </row>
    <row r="9" spans="1:13" ht="24.75" customHeight="1">
      <c r="A9" s="1" t="s">
        <v>74</v>
      </c>
      <c r="B9" s="1" t="s">
        <v>75</v>
      </c>
      <c r="C9" s="1" t="s">
        <v>53</v>
      </c>
      <c r="D9" s="1" t="s">
        <v>76</v>
      </c>
      <c r="E9" s="1" t="s">
        <v>72</v>
      </c>
      <c r="F9" s="1" t="s">
        <v>73</v>
      </c>
      <c r="G9" s="3">
        <v>76.1</v>
      </c>
      <c r="H9" s="3">
        <v>76.8</v>
      </c>
      <c r="I9" s="3">
        <v>76.31</v>
      </c>
      <c r="J9" s="3">
        <v>1</v>
      </c>
      <c r="K9" s="9" t="s">
        <v>336</v>
      </c>
      <c r="L9" s="10"/>
      <c r="M9" s="3"/>
    </row>
    <row r="10" spans="1:13" ht="24.75" customHeight="1">
      <c r="A10" s="1" t="s">
        <v>0</v>
      </c>
      <c r="B10" s="1" t="s">
        <v>1</v>
      </c>
      <c r="C10" s="1" t="s">
        <v>50</v>
      </c>
      <c r="D10" s="1" t="s">
        <v>2</v>
      </c>
      <c r="E10" s="1" t="s">
        <v>85</v>
      </c>
      <c r="F10" s="1" t="s">
        <v>86</v>
      </c>
      <c r="G10" s="3">
        <v>64.6</v>
      </c>
      <c r="H10" s="3">
        <v>72.8</v>
      </c>
      <c r="I10" s="3">
        <v>67.06</v>
      </c>
      <c r="J10" s="3">
        <v>4</v>
      </c>
      <c r="K10" s="9">
        <v>82.64</v>
      </c>
      <c r="L10" s="10">
        <f aca="true" t="shared" si="0" ref="L10:L17">I10*0.6+K10*0.4</f>
        <v>73.292</v>
      </c>
      <c r="M10" s="3">
        <v>1</v>
      </c>
    </row>
    <row r="11" spans="1:13" ht="24.75" customHeight="1">
      <c r="A11" s="1" t="s">
        <v>90</v>
      </c>
      <c r="B11" s="1" t="s">
        <v>91</v>
      </c>
      <c r="C11" s="1" t="s">
        <v>50</v>
      </c>
      <c r="D11" s="1" t="s">
        <v>92</v>
      </c>
      <c r="E11" s="1" t="s">
        <v>85</v>
      </c>
      <c r="F11" s="1" t="s">
        <v>86</v>
      </c>
      <c r="G11" s="3">
        <v>66.5</v>
      </c>
      <c r="H11" s="3">
        <v>66.5</v>
      </c>
      <c r="I11" s="3">
        <v>66.5</v>
      </c>
      <c r="J11" s="3">
        <v>2</v>
      </c>
      <c r="K11" s="9">
        <v>80.92</v>
      </c>
      <c r="L11" s="10">
        <f t="shared" si="0"/>
        <v>72.268</v>
      </c>
      <c r="M11" s="3">
        <v>2</v>
      </c>
    </row>
    <row r="12" spans="1:13" ht="24.75" customHeight="1">
      <c r="A12" s="1" t="s">
        <v>87</v>
      </c>
      <c r="B12" s="1" t="s">
        <v>88</v>
      </c>
      <c r="C12" s="1" t="s">
        <v>50</v>
      </c>
      <c r="D12" s="1" t="s">
        <v>89</v>
      </c>
      <c r="E12" s="1" t="s">
        <v>85</v>
      </c>
      <c r="F12" s="1" t="s">
        <v>86</v>
      </c>
      <c r="G12" s="3">
        <v>65.9</v>
      </c>
      <c r="H12" s="3">
        <v>69.4</v>
      </c>
      <c r="I12" s="3">
        <v>66.95</v>
      </c>
      <c r="J12" s="3">
        <v>3</v>
      </c>
      <c r="K12" s="9">
        <v>80.14</v>
      </c>
      <c r="L12" s="10">
        <f t="shared" si="0"/>
        <v>72.226</v>
      </c>
      <c r="M12" s="3">
        <v>3</v>
      </c>
    </row>
    <row r="13" spans="1:13" ht="24.75" customHeight="1">
      <c r="A13" s="1" t="s">
        <v>159</v>
      </c>
      <c r="B13" s="1" t="s">
        <v>160</v>
      </c>
      <c r="C13" s="1" t="s">
        <v>50</v>
      </c>
      <c r="D13" s="1" t="s">
        <v>161</v>
      </c>
      <c r="E13" s="1" t="s">
        <v>148</v>
      </c>
      <c r="F13" s="1" t="s">
        <v>149</v>
      </c>
      <c r="G13" s="3">
        <v>71.7</v>
      </c>
      <c r="H13" s="3">
        <v>81.1</v>
      </c>
      <c r="I13" s="3">
        <v>74.52</v>
      </c>
      <c r="J13" s="3">
        <v>27</v>
      </c>
      <c r="K13" s="9">
        <v>83.72</v>
      </c>
      <c r="L13" s="10">
        <f t="shared" si="0"/>
        <v>78.19999999999999</v>
      </c>
      <c r="M13" s="3">
        <v>1</v>
      </c>
    </row>
    <row r="14" spans="1:13" ht="24.75" customHeight="1">
      <c r="A14" s="1" t="s">
        <v>150</v>
      </c>
      <c r="B14" s="1" t="s">
        <v>151</v>
      </c>
      <c r="C14" s="1" t="s">
        <v>53</v>
      </c>
      <c r="D14" s="1" t="s">
        <v>152</v>
      </c>
      <c r="E14" s="1" t="s">
        <v>148</v>
      </c>
      <c r="F14" s="1" t="s">
        <v>149</v>
      </c>
      <c r="G14" s="3">
        <v>74.8</v>
      </c>
      <c r="H14" s="3">
        <v>77.4</v>
      </c>
      <c r="I14" s="3">
        <v>75.58</v>
      </c>
      <c r="J14" s="3">
        <v>28</v>
      </c>
      <c r="K14" s="9">
        <v>82.1</v>
      </c>
      <c r="L14" s="10">
        <f t="shared" si="0"/>
        <v>78.18799999999999</v>
      </c>
      <c r="M14" s="3">
        <v>2</v>
      </c>
    </row>
    <row r="15" spans="1:13" ht="24.75" customHeight="1">
      <c r="A15" s="1" t="s">
        <v>156</v>
      </c>
      <c r="B15" s="1" t="s">
        <v>157</v>
      </c>
      <c r="C15" s="1" t="s">
        <v>50</v>
      </c>
      <c r="D15" s="1" t="s">
        <v>158</v>
      </c>
      <c r="E15" s="1" t="s">
        <v>148</v>
      </c>
      <c r="F15" s="1" t="s">
        <v>149</v>
      </c>
      <c r="G15" s="3">
        <v>70.3</v>
      </c>
      <c r="H15" s="3">
        <v>69</v>
      </c>
      <c r="I15" s="3">
        <v>69.91</v>
      </c>
      <c r="J15" s="3">
        <v>26</v>
      </c>
      <c r="K15" s="9">
        <v>82.11</v>
      </c>
      <c r="L15" s="10">
        <f t="shared" si="0"/>
        <v>74.78999999999999</v>
      </c>
      <c r="M15" s="3">
        <v>3</v>
      </c>
    </row>
    <row r="16" spans="1:13" ht="24.75" customHeight="1">
      <c r="A16" s="1" t="s">
        <v>162</v>
      </c>
      <c r="B16" s="1" t="s">
        <v>163</v>
      </c>
      <c r="C16" s="1" t="s">
        <v>53</v>
      </c>
      <c r="D16" s="1" t="s">
        <v>164</v>
      </c>
      <c r="E16" s="1" t="s">
        <v>148</v>
      </c>
      <c r="F16" s="1" t="s">
        <v>149</v>
      </c>
      <c r="G16" s="3">
        <v>67.1</v>
      </c>
      <c r="H16" s="3">
        <v>70.8</v>
      </c>
      <c r="I16" s="3">
        <v>68.21</v>
      </c>
      <c r="J16" s="3">
        <v>29</v>
      </c>
      <c r="K16" s="9">
        <v>80.43</v>
      </c>
      <c r="L16" s="10">
        <f t="shared" si="0"/>
        <v>73.098</v>
      </c>
      <c r="M16" s="3">
        <v>4</v>
      </c>
    </row>
    <row r="17" spans="1:13" ht="24.75" customHeight="1">
      <c r="A17" s="1" t="s">
        <v>165</v>
      </c>
      <c r="B17" s="1" t="s">
        <v>166</v>
      </c>
      <c r="C17" s="1" t="s">
        <v>53</v>
      </c>
      <c r="D17" s="1" t="s">
        <v>167</v>
      </c>
      <c r="E17" s="1" t="s">
        <v>148</v>
      </c>
      <c r="F17" s="1" t="s">
        <v>149</v>
      </c>
      <c r="G17" s="3">
        <v>51.2</v>
      </c>
      <c r="H17" s="3">
        <v>70.7</v>
      </c>
      <c r="I17" s="3">
        <v>57.05</v>
      </c>
      <c r="J17" s="3">
        <v>25</v>
      </c>
      <c r="K17" s="9">
        <v>80.07</v>
      </c>
      <c r="L17" s="10">
        <f t="shared" si="0"/>
        <v>66.258</v>
      </c>
      <c r="M17" s="3">
        <v>5</v>
      </c>
    </row>
    <row r="18" spans="1:13" ht="24.75" customHeight="1">
      <c r="A18" s="1" t="s">
        <v>153</v>
      </c>
      <c r="B18" s="1" t="s">
        <v>154</v>
      </c>
      <c r="C18" s="1" t="s">
        <v>50</v>
      </c>
      <c r="D18" s="1" t="s">
        <v>155</v>
      </c>
      <c r="E18" s="1" t="s">
        <v>148</v>
      </c>
      <c r="F18" s="1" t="s">
        <v>149</v>
      </c>
      <c r="G18" s="3">
        <v>80.8</v>
      </c>
      <c r="H18" s="3">
        <v>73.7</v>
      </c>
      <c r="I18" s="3">
        <v>78.67</v>
      </c>
      <c r="J18" s="3">
        <v>30</v>
      </c>
      <c r="K18" s="9" t="s">
        <v>336</v>
      </c>
      <c r="L18" s="10"/>
      <c r="M18" s="3"/>
    </row>
    <row r="19" spans="1:13" ht="24.75" customHeight="1">
      <c r="A19" s="1" t="s">
        <v>3</v>
      </c>
      <c r="B19" s="1" t="s">
        <v>4</v>
      </c>
      <c r="C19" s="1" t="s">
        <v>50</v>
      </c>
      <c r="D19" s="1" t="s">
        <v>5</v>
      </c>
      <c r="E19" s="1" t="s">
        <v>168</v>
      </c>
      <c r="F19" s="1" t="s">
        <v>169</v>
      </c>
      <c r="G19" s="3">
        <v>86.7</v>
      </c>
      <c r="H19" s="3">
        <v>66.3</v>
      </c>
      <c r="I19" s="3">
        <v>80.58</v>
      </c>
      <c r="J19" s="3">
        <v>15</v>
      </c>
      <c r="K19" s="9">
        <v>83.56</v>
      </c>
      <c r="L19" s="10">
        <f aca="true" t="shared" si="1" ref="L19:L29">I19*0.6+K19*0.4</f>
        <v>81.77199999999999</v>
      </c>
      <c r="M19" s="3">
        <v>1</v>
      </c>
    </row>
    <row r="20" spans="1:13" ht="24.75" customHeight="1">
      <c r="A20" s="1" t="s">
        <v>173</v>
      </c>
      <c r="B20" s="1" t="s">
        <v>174</v>
      </c>
      <c r="C20" s="1" t="s">
        <v>50</v>
      </c>
      <c r="D20" s="1" t="s">
        <v>175</v>
      </c>
      <c r="E20" s="1" t="s">
        <v>168</v>
      </c>
      <c r="F20" s="1" t="s">
        <v>169</v>
      </c>
      <c r="G20" s="3">
        <v>83.5</v>
      </c>
      <c r="H20" s="3">
        <v>73.3</v>
      </c>
      <c r="I20" s="3">
        <v>80.44</v>
      </c>
      <c r="J20" s="3">
        <v>23</v>
      </c>
      <c r="K20" s="9">
        <v>83.61</v>
      </c>
      <c r="L20" s="10">
        <f t="shared" si="1"/>
        <v>81.708</v>
      </c>
      <c r="M20" s="3">
        <v>2</v>
      </c>
    </row>
    <row r="21" spans="1:13" ht="24.75" customHeight="1">
      <c r="A21" s="1" t="s">
        <v>198</v>
      </c>
      <c r="B21" s="1" t="s">
        <v>199</v>
      </c>
      <c r="C21" s="1" t="s">
        <v>50</v>
      </c>
      <c r="D21" s="1" t="s">
        <v>200</v>
      </c>
      <c r="E21" s="1" t="s">
        <v>168</v>
      </c>
      <c r="F21" s="1" t="s">
        <v>169</v>
      </c>
      <c r="G21" s="3">
        <v>81.9</v>
      </c>
      <c r="H21" s="3">
        <v>73.8</v>
      </c>
      <c r="I21" s="3">
        <v>79.47</v>
      </c>
      <c r="J21" s="3">
        <v>18</v>
      </c>
      <c r="K21" s="9">
        <v>84.65</v>
      </c>
      <c r="L21" s="10">
        <f t="shared" si="1"/>
        <v>81.542</v>
      </c>
      <c r="M21" s="3">
        <v>3</v>
      </c>
    </row>
    <row r="22" spans="1:13" ht="24.75" customHeight="1">
      <c r="A22" s="1" t="s">
        <v>170</v>
      </c>
      <c r="B22" s="1" t="s">
        <v>171</v>
      </c>
      <c r="C22" s="1" t="s">
        <v>50</v>
      </c>
      <c r="D22" s="1" t="s">
        <v>172</v>
      </c>
      <c r="E22" s="1" t="s">
        <v>168</v>
      </c>
      <c r="F22" s="1" t="s">
        <v>169</v>
      </c>
      <c r="G22" s="3">
        <v>81</v>
      </c>
      <c r="H22" s="3">
        <v>77.6</v>
      </c>
      <c r="I22" s="3">
        <v>79.98</v>
      </c>
      <c r="J22" s="3">
        <v>13</v>
      </c>
      <c r="K22" s="9">
        <v>81.87</v>
      </c>
      <c r="L22" s="10">
        <f t="shared" si="1"/>
        <v>80.736</v>
      </c>
      <c r="M22" s="3">
        <v>4</v>
      </c>
    </row>
    <row r="23" spans="1:13" ht="24.75" customHeight="1">
      <c r="A23" s="1" t="s">
        <v>186</v>
      </c>
      <c r="B23" s="1" t="s">
        <v>187</v>
      </c>
      <c r="C23" s="1" t="s">
        <v>53</v>
      </c>
      <c r="D23" s="1" t="s">
        <v>188</v>
      </c>
      <c r="E23" s="1" t="s">
        <v>168</v>
      </c>
      <c r="F23" s="1" t="s">
        <v>169</v>
      </c>
      <c r="G23" s="3">
        <v>86.7</v>
      </c>
      <c r="H23" s="3">
        <v>62.2</v>
      </c>
      <c r="I23" s="3">
        <v>79.35</v>
      </c>
      <c r="J23" s="3">
        <v>20</v>
      </c>
      <c r="K23" s="9">
        <v>82.8</v>
      </c>
      <c r="L23" s="10">
        <f t="shared" si="1"/>
        <v>80.72999999999999</v>
      </c>
      <c r="M23" s="3">
        <v>5</v>
      </c>
    </row>
    <row r="24" spans="1:13" ht="24.75" customHeight="1">
      <c r="A24" s="1" t="s">
        <v>183</v>
      </c>
      <c r="B24" s="1" t="s">
        <v>184</v>
      </c>
      <c r="C24" s="1" t="s">
        <v>50</v>
      </c>
      <c r="D24" s="1" t="s">
        <v>185</v>
      </c>
      <c r="E24" s="1" t="s">
        <v>168</v>
      </c>
      <c r="F24" s="1" t="s">
        <v>169</v>
      </c>
      <c r="G24" s="3">
        <v>81.7</v>
      </c>
      <c r="H24" s="3">
        <v>72.3</v>
      </c>
      <c r="I24" s="3">
        <v>78.88</v>
      </c>
      <c r="J24" s="3">
        <v>12</v>
      </c>
      <c r="K24" s="9">
        <v>83.08</v>
      </c>
      <c r="L24" s="10">
        <f t="shared" si="1"/>
        <v>80.56</v>
      </c>
      <c r="M24" s="3">
        <v>6</v>
      </c>
    </row>
    <row r="25" spans="1:13" ht="24.75" customHeight="1">
      <c r="A25" s="1" t="s">
        <v>192</v>
      </c>
      <c r="B25" s="1" t="s">
        <v>193</v>
      </c>
      <c r="C25" s="1" t="s">
        <v>50</v>
      </c>
      <c r="D25" s="1" t="s">
        <v>194</v>
      </c>
      <c r="E25" s="1" t="s">
        <v>168</v>
      </c>
      <c r="F25" s="1" t="s">
        <v>169</v>
      </c>
      <c r="G25" s="3">
        <v>78.2</v>
      </c>
      <c r="H25" s="3">
        <v>77</v>
      </c>
      <c r="I25" s="3">
        <v>77.84</v>
      </c>
      <c r="J25" s="3">
        <v>19</v>
      </c>
      <c r="K25" s="9">
        <v>82.52</v>
      </c>
      <c r="L25" s="10">
        <f t="shared" si="1"/>
        <v>79.712</v>
      </c>
      <c r="M25" s="3">
        <v>7</v>
      </c>
    </row>
    <row r="26" spans="1:13" ht="24.75" customHeight="1">
      <c r="A26" s="1" t="s">
        <v>204</v>
      </c>
      <c r="B26" s="1" t="s">
        <v>205</v>
      </c>
      <c r="C26" s="1" t="s">
        <v>50</v>
      </c>
      <c r="D26" s="1" t="s">
        <v>206</v>
      </c>
      <c r="E26" s="1" t="s">
        <v>168</v>
      </c>
      <c r="F26" s="1" t="s">
        <v>169</v>
      </c>
      <c r="G26" s="3">
        <v>77.2</v>
      </c>
      <c r="H26" s="3">
        <v>81.6</v>
      </c>
      <c r="I26" s="3">
        <v>78.52</v>
      </c>
      <c r="J26" s="3">
        <v>16</v>
      </c>
      <c r="K26" s="9">
        <v>80.86</v>
      </c>
      <c r="L26" s="10">
        <f t="shared" si="1"/>
        <v>79.45599999999999</v>
      </c>
      <c r="M26" s="3">
        <v>8</v>
      </c>
    </row>
    <row r="27" spans="1:13" ht="24.75" customHeight="1">
      <c r="A27" s="1" t="s">
        <v>176</v>
      </c>
      <c r="B27" s="1" t="s">
        <v>177</v>
      </c>
      <c r="C27" s="1" t="s">
        <v>50</v>
      </c>
      <c r="D27" s="1" t="s">
        <v>178</v>
      </c>
      <c r="E27" s="1" t="s">
        <v>168</v>
      </c>
      <c r="F27" s="1" t="s">
        <v>169</v>
      </c>
      <c r="G27" s="3">
        <v>83.5</v>
      </c>
      <c r="H27" s="3">
        <v>67.1</v>
      </c>
      <c r="I27" s="3">
        <v>78.58</v>
      </c>
      <c r="J27" s="3">
        <v>14</v>
      </c>
      <c r="K27" s="9">
        <v>80.6</v>
      </c>
      <c r="L27" s="10">
        <f t="shared" si="1"/>
        <v>79.388</v>
      </c>
      <c r="M27" s="3">
        <v>9</v>
      </c>
    </row>
    <row r="28" spans="1:13" ht="24.75" customHeight="1">
      <c r="A28" s="1" t="s">
        <v>6</v>
      </c>
      <c r="B28" s="1" t="s">
        <v>7</v>
      </c>
      <c r="C28" s="1" t="s">
        <v>50</v>
      </c>
      <c r="D28" s="1" t="s">
        <v>8</v>
      </c>
      <c r="E28" s="1" t="s">
        <v>168</v>
      </c>
      <c r="F28" s="1" t="s">
        <v>169</v>
      </c>
      <c r="G28" s="3">
        <v>79.7</v>
      </c>
      <c r="H28" s="3">
        <v>70.7</v>
      </c>
      <c r="I28" s="3">
        <v>77</v>
      </c>
      <c r="J28" s="3">
        <v>11</v>
      </c>
      <c r="K28" s="9">
        <v>82.93</v>
      </c>
      <c r="L28" s="10">
        <f t="shared" si="1"/>
        <v>79.372</v>
      </c>
      <c r="M28" s="3">
        <v>10</v>
      </c>
    </row>
    <row r="29" spans="1:13" ht="24.75" customHeight="1">
      <c r="A29" s="1" t="s">
        <v>189</v>
      </c>
      <c r="B29" s="1" t="s">
        <v>190</v>
      </c>
      <c r="C29" s="1" t="s">
        <v>50</v>
      </c>
      <c r="D29" s="1" t="s">
        <v>191</v>
      </c>
      <c r="E29" s="1" t="s">
        <v>168</v>
      </c>
      <c r="F29" s="1" t="s">
        <v>169</v>
      </c>
      <c r="G29" s="3">
        <v>79.8</v>
      </c>
      <c r="H29" s="3">
        <v>71.8</v>
      </c>
      <c r="I29" s="3">
        <v>77.4</v>
      </c>
      <c r="J29" s="3">
        <v>17</v>
      </c>
      <c r="K29" s="9">
        <v>81.56</v>
      </c>
      <c r="L29" s="10">
        <f t="shared" si="1"/>
        <v>79.06400000000001</v>
      </c>
      <c r="M29" s="3">
        <v>11</v>
      </c>
    </row>
    <row r="30" spans="1:13" ht="24.75" customHeight="1">
      <c r="A30" s="1" t="s">
        <v>10</v>
      </c>
      <c r="B30" s="1" t="s">
        <v>11</v>
      </c>
      <c r="C30" s="1" t="s">
        <v>50</v>
      </c>
      <c r="D30" s="1" t="s">
        <v>12</v>
      </c>
      <c r="E30" s="1" t="s">
        <v>168</v>
      </c>
      <c r="F30" s="1" t="s">
        <v>169</v>
      </c>
      <c r="G30" s="3">
        <v>90.8</v>
      </c>
      <c r="H30" s="3">
        <v>74</v>
      </c>
      <c r="I30" s="3">
        <v>85.76</v>
      </c>
      <c r="J30" s="3">
        <v>21</v>
      </c>
      <c r="K30" s="9" t="s">
        <v>337</v>
      </c>
      <c r="L30" s="10"/>
      <c r="M30" s="3"/>
    </row>
    <row r="31" spans="1:13" ht="24.75" customHeight="1">
      <c r="A31" s="1" t="s">
        <v>180</v>
      </c>
      <c r="B31" s="1" t="s">
        <v>181</v>
      </c>
      <c r="C31" s="1" t="s">
        <v>50</v>
      </c>
      <c r="D31" s="1" t="s">
        <v>182</v>
      </c>
      <c r="E31" s="1" t="s">
        <v>168</v>
      </c>
      <c r="F31" s="1" t="s">
        <v>169</v>
      </c>
      <c r="G31" s="3">
        <v>84.8</v>
      </c>
      <c r="H31" s="3">
        <v>75.7</v>
      </c>
      <c r="I31" s="3">
        <v>82.07</v>
      </c>
      <c r="J31" s="3">
        <v>22</v>
      </c>
      <c r="K31" s="9" t="s">
        <v>336</v>
      </c>
      <c r="L31" s="10"/>
      <c r="M31" s="3"/>
    </row>
    <row r="32" spans="1:13" ht="24.75" customHeight="1">
      <c r="A32" s="1" t="s">
        <v>207</v>
      </c>
      <c r="B32" s="1" t="s">
        <v>208</v>
      </c>
      <c r="C32" s="1" t="s">
        <v>50</v>
      </c>
      <c r="D32" s="1" t="s">
        <v>209</v>
      </c>
      <c r="E32" s="1" t="s">
        <v>168</v>
      </c>
      <c r="F32" s="1" t="s">
        <v>169</v>
      </c>
      <c r="G32" s="3">
        <v>79.8</v>
      </c>
      <c r="H32" s="3">
        <v>77.8</v>
      </c>
      <c r="I32" s="3">
        <v>79.2</v>
      </c>
      <c r="J32" s="3">
        <v>24</v>
      </c>
      <c r="K32" s="9" t="s">
        <v>336</v>
      </c>
      <c r="L32" s="10"/>
      <c r="M32" s="3"/>
    </row>
    <row r="34" spans="1:8" ht="14.25">
      <c r="A34" s="6"/>
      <c r="B34" s="7" t="s">
        <v>325</v>
      </c>
      <c r="C34" s="7"/>
      <c r="D34" s="7"/>
      <c r="E34" s="6"/>
      <c r="F34" s="11" t="s">
        <v>326</v>
      </c>
      <c r="G34" s="11"/>
      <c r="H34" s="11"/>
    </row>
  </sheetData>
  <mergeCells count="2">
    <mergeCell ref="F34:H34"/>
    <mergeCell ref="A1:M1"/>
  </mergeCells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9.00390625" defaultRowHeight="14.25"/>
  <cols>
    <col min="1" max="1" width="13.375" style="0" customWidth="1"/>
    <col min="3" max="3" width="7.25390625" style="0" customWidth="1"/>
    <col min="4" max="4" width="6.125" style="0" customWidth="1"/>
    <col min="5" max="5" width="20.00390625" style="0" customWidth="1"/>
    <col min="6" max="6" width="5.875" style="0" customWidth="1"/>
    <col min="9" max="9" width="9.875" style="0" customWidth="1"/>
    <col min="10" max="10" width="9.625" style="8" customWidth="1"/>
    <col min="11" max="11" width="10.25390625" style="8" customWidth="1"/>
    <col min="13" max="13" width="9.00390625" style="8" customWidth="1"/>
  </cols>
  <sheetData>
    <row r="1" spans="1:13" ht="32.25" customHeight="1">
      <c r="A1" s="12" t="s">
        <v>331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5.25" customHeight="1">
      <c r="A2" s="1" t="s">
        <v>46</v>
      </c>
      <c r="B2" s="1" t="s">
        <v>47</v>
      </c>
      <c r="C2" s="1" t="s">
        <v>49</v>
      </c>
      <c r="D2" s="1" t="s">
        <v>48</v>
      </c>
      <c r="E2" s="1" t="s">
        <v>217</v>
      </c>
      <c r="F2" s="1" t="s">
        <v>218</v>
      </c>
      <c r="G2" s="2" t="s">
        <v>28</v>
      </c>
      <c r="H2" s="2" t="s">
        <v>29</v>
      </c>
      <c r="I2" s="2" t="s">
        <v>30</v>
      </c>
      <c r="J2" s="2" t="s">
        <v>324</v>
      </c>
      <c r="K2" s="2" t="s">
        <v>327</v>
      </c>
      <c r="L2" s="2" t="s">
        <v>328</v>
      </c>
      <c r="M2" s="2" t="s">
        <v>329</v>
      </c>
    </row>
    <row r="3" spans="1:13" ht="24.75" customHeight="1">
      <c r="A3" s="1" t="s">
        <v>77</v>
      </c>
      <c r="B3" s="1" t="s">
        <v>78</v>
      </c>
      <c r="C3" s="1" t="s">
        <v>50</v>
      </c>
      <c r="D3" s="1" t="s">
        <v>79</v>
      </c>
      <c r="E3" s="1" t="s">
        <v>80</v>
      </c>
      <c r="F3" s="1" t="s">
        <v>81</v>
      </c>
      <c r="G3" s="3">
        <v>77</v>
      </c>
      <c r="H3" s="3">
        <v>78.5</v>
      </c>
      <c r="I3" s="3">
        <v>77.45</v>
      </c>
      <c r="J3" s="3">
        <v>21</v>
      </c>
      <c r="K3" s="9">
        <v>83.68</v>
      </c>
      <c r="L3" s="10">
        <f aca="true" t="shared" si="0" ref="L3:L23">I3*0.6+K3*0.4</f>
        <v>79.94200000000001</v>
      </c>
      <c r="M3" s="3">
        <v>1</v>
      </c>
    </row>
    <row r="4" spans="1:13" ht="24.75" customHeight="1">
      <c r="A4" s="1" t="s">
        <v>82</v>
      </c>
      <c r="B4" s="1" t="s">
        <v>83</v>
      </c>
      <c r="C4" s="1" t="s">
        <v>53</v>
      </c>
      <c r="D4" s="1" t="s">
        <v>84</v>
      </c>
      <c r="E4" s="1" t="s">
        <v>80</v>
      </c>
      <c r="F4" s="1" t="s">
        <v>81</v>
      </c>
      <c r="G4" s="3">
        <v>78.7</v>
      </c>
      <c r="H4" s="3">
        <v>54.8</v>
      </c>
      <c r="I4" s="3">
        <v>71.53</v>
      </c>
      <c r="J4" s="3">
        <v>22</v>
      </c>
      <c r="K4" s="9">
        <v>82.97</v>
      </c>
      <c r="L4" s="10">
        <f t="shared" si="0"/>
        <v>76.106</v>
      </c>
      <c r="M4" s="3">
        <v>2</v>
      </c>
    </row>
    <row r="5" spans="1:13" ht="24.75" customHeight="1">
      <c r="A5" s="1" t="s">
        <v>98</v>
      </c>
      <c r="B5" s="1" t="s">
        <v>99</v>
      </c>
      <c r="C5" s="1" t="s">
        <v>50</v>
      </c>
      <c r="D5" s="1" t="s">
        <v>100</v>
      </c>
      <c r="E5" s="1" t="s">
        <v>93</v>
      </c>
      <c r="F5" s="1" t="s">
        <v>94</v>
      </c>
      <c r="G5" s="3">
        <v>74.7</v>
      </c>
      <c r="H5" s="3">
        <v>74.3</v>
      </c>
      <c r="I5" s="3">
        <v>74.58</v>
      </c>
      <c r="J5" s="3">
        <v>2</v>
      </c>
      <c r="K5" s="9">
        <v>83.82</v>
      </c>
      <c r="L5" s="10">
        <f t="shared" si="0"/>
        <v>78.276</v>
      </c>
      <c r="M5" s="3">
        <v>1</v>
      </c>
    </row>
    <row r="6" spans="1:13" ht="24.75" customHeight="1">
      <c r="A6" s="1" t="s">
        <v>95</v>
      </c>
      <c r="B6" s="1" t="s">
        <v>96</v>
      </c>
      <c r="C6" s="1" t="s">
        <v>50</v>
      </c>
      <c r="D6" s="1" t="s">
        <v>97</v>
      </c>
      <c r="E6" s="1" t="s">
        <v>93</v>
      </c>
      <c r="F6" s="1" t="s">
        <v>94</v>
      </c>
      <c r="G6" s="3">
        <v>63.5</v>
      </c>
      <c r="H6" s="3">
        <v>64.3</v>
      </c>
      <c r="I6" s="3">
        <v>63.74</v>
      </c>
      <c r="J6" s="3">
        <v>1</v>
      </c>
      <c r="K6" s="9">
        <v>82.51</v>
      </c>
      <c r="L6" s="10">
        <f t="shared" si="0"/>
        <v>71.248</v>
      </c>
      <c r="M6" s="3">
        <v>2</v>
      </c>
    </row>
    <row r="7" spans="1:13" ht="24.75" customHeight="1">
      <c r="A7" s="1" t="s">
        <v>121</v>
      </c>
      <c r="B7" s="1" t="s">
        <v>122</v>
      </c>
      <c r="C7" s="1" t="s">
        <v>50</v>
      </c>
      <c r="D7" s="1" t="s">
        <v>123</v>
      </c>
      <c r="E7" s="1" t="s">
        <v>101</v>
      </c>
      <c r="F7" s="1" t="s">
        <v>102</v>
      </c>
      <c r="G7" s="3">
        <v>80.6</v>
      </c>
      <c r="H7" s="3">
        <v>77.8</v>
      </c>
      <c r="I7" s="3">
        <v>79.76</v>
      </c>
      <c r="J7" s="3">
        <v>8</v>
      </c>
      <c r="K7" s="9">
        <v>83.82</v>
      </c>
      <c r="L7" s="10">
        <f t="shared" si="0"/>
        <v>81.384</v>
      </c>
      <c r="M7" s="3">
        <v>1</v>
      </c>
    </row>
    <row r="8" spans="1:13" ht="24.75" customHeight="1">
      <c r="A8" s="1" t="s">
        <v>22</v>
      </c>
      <c r="B8" s="1" t="s">
        <v>23</v>
      </c>
      <c r="C8" s="1" t="s">
        <v>50</v>
      </c>
      <c r="D8" s="1" t="s">
        <v>24</v>
      </c>
      <c r="E8" s="1" t="s">
        <v>101</v>
      </c>
      <c r="F8" s="1" t="s">
        <v>102</v>
      </c>
      <c r="G8" s="3">
        <v>80.1</v>
      </c>
      <c r="H8" s="3">
        <v>76.7</v>
      </c>
      <c r="I8" s="3">
        <v>79.08</v>
      </c>
      <c r="J8" s="3">
        <v>12</v>
      </c>
      <c r="K8" s="9">
        <v>84.81</v>
      </c>
      <c r="L8" s="10">
        <f t="shared" si="0"/>
        <v>81.372</v>
      </c>
      <c r="M8" s="3">
        <v>2</v>
      </c>
    </row>
    <row r="9" spans="1:13" ht="24.75" customHeight="1">
      <c r="A9" s="1" t="s">
        <v>31</v>
      </c>
      <c r="B9" s="1" t="s">
        <v>108</v>
      </c>
      <c r="C9" s="1" t="s">
        <v>50</v>
      </c>
      <c r="D9" s="1" t="s">
        <v>32</v>
      </c>
      <c r="E9" s="1" t="s">
        <v>101</v>
      </c>
      <c r="F9" s="1" t="s">
        <v>102</v>
      </c>
      <c r="G9" s="3">
        <v>78.2</v>
      </c>
      <c r="H9" s="3">
        <v>83.3</v>
      </c>
      <c r="I9" s="3">
        <v>79.73</v>
      </c>
      <c r="J9" s="3">
        <v>10</v>
      </c>
      <c r="K9" s="9">
        <v>82.46</v>
      </c>
      <c r="L9" s="10">
        <f t="shared" si="0"/>
        <v>80.822</v>
      </c>
      <c r="M9" s="3">
        <v>3</v>
      </c>
    </row>
    <row r="10" spans="1:13" ht="24.75" customHeight="1">
      <c r="A10" s="1" t="s">
        <v>142</v>
      </c>
      <c r="B10" s="1" t="s">
        <v>143</v>
      </c>
      <c r="C10" s="1" t="s">
        <v>50</v>
      </c>
      <c r="D10" s="1" t="s">
        <v>144</v>
      </c>
      <c r="E10" s="1" t="s">
        <v>101</v>
      </c>
      <c r="F10" s="1" t="s">
        <v>102</v>
      </c>
      <c r="G10" s="3">
        <v>82.5</v>
      </c>
      <c r="H10" s="3">
        <v>69.7</v>
      </c>
      <c r="I10" s="3">
        <v>78.66</v>
      </c>
      <c r="J10" s="3">
        <v>11</v>
      </c>
      <c r="K10" s="9">
        <v>82.55</v>
      </c>
      <c r="L10" s="10">
        <f t="shared" si="0"/>
        <v>80.21600000000001</v>
      </c>
      <c r="M10" s="3">
        <v>4</v>
      </c>
    </row>
    <row r="11" spans="1:13" ht="24.75" customHeight="1">
      <c r="A11" s="1" t="s">
        <v>36</v>
      </c>
      <c r="B11" s="1" t="s">
        <v>37</v>
      </c>
      <c r="C11" s="1" t="s">
        <v>53</v>
      </c>
      <c r="D11" s="1" t="s">
        <v>38</v>
      </c>
      <c r="E11" s="1" t="s">
        <v>101</v>
      </c>
      <c r="F11" s="1" t="s">
        <v>102</v>
      </c>
      <c r="G11" s="3">
        <v>78</v>
      </c>
      <c r="H11" s="3">
        <v>72.7</v>
      </c>
      <c r="I11" s="3">
        <v>76.41</v>
      </c>
      <c r="J11" s="3">
        <v>16</v>
      </c>
      <c r="K11" s="9">
        <v>84.79</v>
      </c>
      <c r="L11" s="10">
        <f t="shared" si="0"/>
        <v>79.762</v>
      </c>
      <c r="M11" s="3">
        <v>5</v>
      </c>
    </row>
    <row r="12" spans="1:13" ht="24.75" customHeight="1">
      <c r="A12" s="1" t="s">
        <v>13</v>
      </c>
      <c r="B12" s="1" t="s">
        <v>14</v>
      </c>
      <c r="C12" s="1" t="s">
        <v>50</v>
      </c>
      <c r="D12" s="1" t="s">
        <v>15</v>
      </c>
      <c r="E12" s="1" t="s">
        <v>101</v>
      </c>
      <c r="F12" s="1" t="s">
        <v>102</v>
      </c>
      <c r="G12" s="3">
        <v>78.9</v>
      </c>
      <c r="H12" s="3">
        <v>67.1</v>
      </c>
      <c r="I12" s="3">
        <v>75.36</v>
      </c>
      <c r="J12" s="3">
        <v>5</v>
      </c>
      <c r="K12" s="9">
        <v>84.4</v>
      </c>
      <c r="L12" s="10">
        <f t="shared" si="0"/>
        <v>78.976</v>
      </c>
      <c r="M12" s="3">
        <v>6</v>
      </c>
    </row>
    <row r="13" spans="1:13" ht="24.75" customHeight="1">
      <c r="A13" s="1" t="s">
        <v>105</v>
      </c>
      <c r="B13" s="1" t="s">
        <v>106</v>
      </c>
      <c r="C13" s="1" t="s">
        <v>50</v>
      </c>
      <c r="D13" s="1" t="s">
        <v>107</v>
      </c>
      <c r="E13" s="1" t="s">
        <v>101</v>
      </c>
      <c r="F13" s="1" t="s">
        <v>102</v>
      </c>
      <c r="G13" s="3">
        <v>75.2</v>
      </c>
      <c r="H13" s="3">
        <v>77.3</v>
      </c>
      <c r="I13" s="3">
        <v>75.83</v>
      </c>
      <c r="J13" s="3">
        <v>18</v>
      </c>
      <c r="K13" s="9">
        <v>83.63</v>
      </c>
      <c r="L13" s="10">
        <f t="shared" si="0"/>
        <v>78.94999999999999</v>
      </c>
      <c r="M13" s="3">
        <v>7</v>
      </c>
    </row>
    <row r="14" spans="1:13" ht="24.75" customHeight="1">
      <c r="A14" s="1" t="s">
        <v>116</v>
      </c>
      <c r="B14" s="1" t="s">
        <v>117</v>
      </c>
      <c r="C14" s="1" t="s">
        <v>53</v>
      </c>
      <c r="D14" s="1" t="s">
        <v>118</v>
      </c>
      <c r="E14" s="1" t="s">
        <v>101</v>
      </c>
      <c r="F14" s="1" t="s">
        <v>102</v>
      </c>
      <c r="G14" s="3">
        <v>73.7</v>
      </c>
      <c r="H14" s="3">
        <v>78.1</v>
      </c>
      <c r="I14" s="3">
        <v>75.02</v>
      </c>
      <c r="J14" s="3">
        <v>3</v>
      </c>
      <c r="K14" s="9">
        <v>84.67</v>
      </c>
      <c r="L14" s="10">
        <f t="shared" si="0"/>
        <v>78.88</v>
      </c>
      <c r="M14" s="3">
        <v>8</v>
      </c>
    </row>
    <row r="15" spans="1:13" ht="24.75" customHeight="1">
      <c r="A15" s="1" t="s">
        <v>19</v>
      </c>
      <c r="B15" s="1" t="s">
        <v>20</v>
      </c>
      <c r="C15" s="1" t="s">
        <v>50</v>
      </c>
      <c r="D15" s="1" t="s">
        <v>21</v>
      </c>
      <c r="E15" s="1" t="s">
        <v>101</v>
      </c>
      <c r="F15" s="1" t="s">
        <v>102</v>
      </c>
      <c r="G15" s="3">
        <v>75</v>
      </c>
      <c r="H15" s="3">
        <v>76.9</v>
      </c>
      <c r="I15" s="3">
        <v>75.57</v>
      </c>
      <c r="J15" s="3">
        <v>13</v>
      </c>
      <c r="K15" s="9">
        <v>83.66</v>
      </c>
      <c r="L15" s="10">
        <f t="shared" si="0"/>
        <v>78.80599999999998</v>
      </c>
      <c r="M15" s="3">
        <v>9</v>
      </c>
    </row>
    <row r="16" spans="1:13" ht="24.75" customHeight="1">
      <c r="A16" s="1" t="s">
        <v>145</v>
      </c>
      <c r="B16" s="1" t="s">
        <v>146</v>
      </c>
      <c r="C16" s="1" t="s">
        <v>50</v>
      </c>
      <c r="D16" s="1" t="s">
        <v>147</v>
      </c>
      <c r="E16" s="1" t="s">
        <v>101</v>
      </c>
      <c r="F16" s="1" t="s">
        <v>102</v>
      </c>
      <c r="G16" s="3">
        <v>80.9</v>
      </c>
      <c r="H16" s="3">
        <v>64.8</v>
      </c>
      <c r="I16" s="3">
        <v>76.07</v>
      </c>
      <c r="J16" s="3">
        <v>4</v>
      </c>
      <c r="K16" s="9">
        <v>82.56</v>
      </c>
      <c r="L16" s="10">
        <f t="shared" si="0"/>
        <v>78.666</v>
      </c>
      <c r="M16" s="3">
        <v>10</v>
      </c>
    </row>
    <row r="17" spans="1:13" ht="24.75" customHeight="1">
      <c r="A17" s="1" t="s">
        <v>139</v>
      </c>
      <c r="B17" s="1" t="s">
        <v>140</v>
      </c>
      <c r="C17" s="1" t="s">
        <v>50</v>
      </c>
      <c r="D17" s="1" t="s">
        <v>141</v>
      </c>
      <c r="E17" s="1" t="s">
        <v>101</v>
      </c>
      <c r="F17" s="1" t="s">
        <v>102</v>
      </c>
      <c r="G17" s="3">
        <v>77.8</v>
      </c>
      <c r="H17" s="3">
        <v>73.2</v>
      </c>
      <c r="I17" s="3">
        <v>76.42</v>
      </c>
      <c r="J17" s="3">
        <v>15</v>
      </c>
      <c r="K17" s="9">
        <v>81.63</v>
      </c>
      <c r="L17" s="10">
        <f t="shared" si="0"/>
        <v>78.50399999999999</v>
      </c>
      <c r="M17" s="3">
        <v>11</v>
      </c>
    </row>
    <row r="18" spans="1:13" ht="24.75" customHeight="1">
      <c r="A18" s="1" t="s">
        <v>124</v>
      </c>
      <c r="B18" s="1" t="s">
        <v>125</v>
      </c>
      <c r="C18" s="1" t="s">
        <v>53</v>
      </c>
      <c r="D18" s="1" t="s">
        <v>126</v>
      </c>
      <c r="E18" s="1" t="s">
        <v>101</v>
      </c>
      <c r="F18" s="1" t="s">
        <v>102</v>
      </c>
      <c r="G18" s="3">
        <v>74.8</v>
      </c>
      <c r="H18" s="3">
        <v>75.7</v>
      </c>
      <c r="I18" s="3">
        <v>75.07</v>
      </c>
      <c r="J18" s="3">
        <v>9</v>
      </c>
      <c r="K18" s="9">
        <v>82.9</v>
      </c>
      <c r="L18" s="10">
        <f t="shared" si="0"/>
        <v>78.202</v>
      </c>
      <c r="M18" s="3">
        <v>12</v>
      </c>
    </row>
    <row r="19" spans="1:13" ht="24.75" customHeight="1">
      <c r="A19" s="1" t="s">
        <v>39</v>
      </c>
      <c r="B19" s="1" t="s">
        <v>40</v>
      </c>
      <c r="C19" s="1" t="s">
        <v>50</v>
      </c>
      <c r="D19" s="1" t="s">
        <v>41</v>
      </c>
      <c r="E19" s="1" t="s">
        <v>101</v>
      </c>
      <c r="F19" s="1" t="s">
        <v>102</v>
      </c>
      <c r="G19" s="3">
        <v>78.5</v>
      </c>
      <c r="H19" s="3">
        <v>66.2</v>
      </c>
      <c r="I19" s="3">
        <v>74.81</v>
      </c>
      <c r="J19" s="3">
        <v>20</v>
      </c>
      <c r="K19" s="9">
        <v>83.24</v>
      </c>
      <c r="L19" s="10">
        <f t="shared" si="0"/>
        <v>78.182</v>
      </c>
      <c r="M19" s="3">
        <v>13</v>
      </c>
    </row>
    <row r="20" spans="1:13" ht="24.75" customHeight="1">
      <c r="A20" s="1" t="s">
        <v>214</v>
      </c>
      <c r="B20" s="1" t="s">
        <v>215</v>
      </c>
      <c r="C20" s="1" t="s">
        <v>50</v>
      </c>
      <c r="D20" s="1" t="s">
        <v>216</v>
      </c>
      <c r="E20" s="1" t="s">
        <v>101</v>
      </c>
      <c r="F20" s="1" t="s">
        <v>102</v>
      </c>
      <c r="G20" s="3">
        <v>76</v>
      </c>
      <c r="H20" s="3">
        <v>75.5</v>
      </c>
      <c r="I20" s="3">
        <v>75.85</v>
      </c>
      <c r="J20" s="3">
        <v>17</v>
      </c>
      <c r="K20" s="9">
        <v>81.56</v>
      </c>
      <c r="L20" s="10">
        <f t="shared" si="0"/>
        <v>78.134</v>
      </c>
      <c r="M20" s="3">
        <v>14</v>
      </c>
    </row>
    <row r="21" spans="1:13" ht="24.75" customHeight="1">
      <c r="A21" s="1" t="s">
        <v>33</v>
      </c>
      <c r="B21" s="1" t="s">
        <v>34</v>
      </c>
      <c r="C21" s="1" t="s">
        <v>50</v>
      </c>
      <c r="D21" s="1" t="s">
        <v>35</v>
      </c>
      <c r="E21" s="1" t="s">
        <v>101</v>
      </c>
      <c r="F21" s="1" t="s">
        <v>102</v>
      </c>
      <c r="G21" s="3">
        <v>78.1</v>
      </c>
      <c r="H21" s="3">
        <v>70.2</v>
      </c>
      <c r="I21" s="3">
        <v>75.73</v>
      </c>
      <c r="J21" s="3">
        <v>6</v>
      </c>
      <c r="K21" s="9">
        <v>81.66</v>
      </c>
      <c r="L21" s="10">
        <f t="shared" si="0"/>
        <v>78.102</v>
      </c>
      <c r="M21" s="3">
        <v>15</v>
      </c>
    </row>
    <row r="22" spans="1:13" ht="24.75" customHeight="1">
      <c r="A22" s="1" t="s">
        <v>16</v>
      </c>
      <c r="B22" s="1" t="s">
        <v>17</v>
      </c>
      <c r="C22" s="1" t="s">
        <v>50</v>
      </c>
      <c r="D22" s="1" t="s">
        <v>18</v>
      </c>
      <c r="E22" s="1" t="s">
        <v>101</v>
      </c>
      <c r="F22" s="1" t="s">
        <v>102</v>
      </c>
      <c r="G22" s="3">
        <v>75.8</v>
      </c>
      <c r="H22" s="3">
        <v>73</v>
      </c>
      <c r="I22" s="3">
        <v>74.96</v>
      </c>
      <c r="J22" s="3">
        <v>19</v>
      </c>
      <c r="K22" s="9">
        <v>82.8</v>
      </c>
      <c r="L22" s="10">
        <f t="shared" si="0"/>
        <v>78.09599999999999</v>
      </c>
      <c r="M22" s="3">
        <v>16</v>
      </c>
    </row>
    <row r="23" spans="1:13" ht="24.75" customHeight="1">
      <c r="A23" s="1" t="s">
        <v>42</v>
      </c>
      <c r="B23" s="1" t="s">
        <v>43</v>
      </c>
      <c r="C23" s="1" t="s">
        <v>50</v>
      </c>
      <c r="D23" s="1" t="s">
        <v>44</v>
      </c>
      <c r="E23" s="1" t="s">
        <v>101</v>
      </c>
      <c r="F23" s="1" t="s">
        <v>102</v>
      </c>
      <c r="G23" s="3">
        <v>72.9</v>
      </c>
      <c r="H23" s="3">
        <v>79.5</v>
      </c>
      <c r="I23" s="3">
        <v>74.88</v>
      </c>
      <c r="J23" s="3">
        <v>14</v>
      </c>
      <c r="K23" s="9">
        <v>81.76</v>
      </c>
      <c r="L23" s="10">
        <f t="shared" si="0"/>
        <v>77.632</v>
      </c>
      <c r="M23" s="3">
        <v>17</v>
      </c>
    </row>
    <row r="24" spans="1:13" ht="24.75" customHeight="1">
      <c r="A24" s="1" t="s">
        <v>25</v>
      </c>
      <c r="B24" s="1" t="s">
        <v>26</v>
      </c>
      <c r="C24" s="1" t="s">
        <v>50</v>
      </c>
      <c r="D24" s="1" t="s">
        <v>27</v>
      </c>
      <c r="E24" s="1" t="s">
        <v>101</v>
      </c>
      <c r="F24" s="1" t="s">
        <v>102</v>
      </c>
      <c r="G24" s="3">
        <v>77.8</v>
      </c>
      <c r="H24" s="3">
        <v>73.2</v>
      </c>
      <c r="I24" s="3">
        <v>76.42</v>
      </c>
      <c r="J24" s="3">
        <v>7</v>
      </c>
      <c r="K24" s="9" t="s">
        <v>336</v>
      </c>
      <c r="L24" s="10"/>
      <c r="M24" s="3"/>
    </row>
    <row r="25" spans="1:13" ht="24.75" customHeight="1">
      <c r="A25" s="1" t="s">
        <v>109</v>
      </c>
      <c r="B25" s="1" t="s">
        <v>110</v>
      </c>
      <c r="C25" s="1" t="s">
        <v>50</v>
      </c>
      <c r="D25" s="1" t="s">
        <v>111</v>
      </c>
      <c r="E25" s="1" t="s">
        <v>103</v>
      </c>
      <c r="F25" s="1" t="s">
        <v>104</v>
      </c>
      <c r="G25" s="3">
        <v>92.1</v>
      </c>
      <c r="H25" s="3">
        <v>74.1</v>
      </c>
      <c r="I25" s="3">
        <v>86.7</v>
      </c>
      <c r="J25" s="3">
        <v>24</v>
      </c>
      <c r="K25" s="9">
        <v>83.78</v>
      </c>
      <c r="L25" s="10">
        <f aca="true" t="shared" si="1" ref="L25:L34">I25*0.6+K25*0.4</f>
        <v>85.53200000000001</v>
      </c>
      <c r="M25" s="3">
        <v>1</v>
      </c>
    </row>
    <row r="26" spans="1:13" ht="24.75" customHeight="1">
      <c r="A26" s="1" t="s">
        <v>210</v>
      </c>
      <c r="B26" s="1" t="s">
        <v>211</v>
      </c>
      <c r="C26" s="1" t="s">
        <v>50</v>
      </c>
      <c r="D26" s="1" t="s">
        <v>212</v>
      </c>
      <c r="E26" s="1" t="s">
        <v>103</v>
      </c>
      <c r="F26" s="1" t="s">
        <v>104</v>
      </c>
      <c r="G26" s="3">
        <v>88.5</v>
      </c>
      <c r="H26" s="3">
        <v>75.7</v>
      </c>
      <c r="I26" s="3">
        <v>84.66</v>
      </c>
      <c r="J26" s="3">
        <v>28</v>
      </c>
      <c r="K26" s="9">
        <v>83.67</v>
      </c>
      <c r="L26" s="10">
        <f t="shared" si="1"/>
        <v>84.26400000000001</v>
      </c>
      <c r="M26" s="3">
        <v>2</v>
      </c>
    </row>
    <row r="27" spans="1:13" ht="24.75" customHeight="1">
      <c r="A27" s="1" t="s">
        <v>119</v>
      </c>
      <c r="B27" s="1" t="s">
        <v>7</v>
      </c>
      <c r="C27" s="1" t="s">
        <v>50</v>
      </c>
      <c r="D27" s="1" t="s">
        <v>120</v>
      </c>
      <c r="E27" s="1" t="s">
        <v>103</v>
      </c>
      <c r="F27" s="1" t="s">
        <v>104</v>
      </c>
      <c r="G27" s="3">
        <v>89.5</v>
      </c>
      <c r="H27" s="3">
        <v>77.1</v>
      </c>
      <c r="I27" s="3">
        <v>85.78</v>
      </c>
      <c r="J27" s="3">
        <v>26</v>
      </c>
      <c r="K27" s="9">
        <v>81.41</v>
      </c>
      <c r="L27" s="10">
        <f t="shared" si="1"/>
        <v>84.032</v>
      </c>
      <c r="M27" s="3">
        <v>3</v>
      </c>
    </row>
    <row r="28" spans="1:13" ht="24.75" customHeight="1">
      <c r="A28" s="1" t="s">
        <v>201</v>
      </c>
      <c r="B28" s="1" t="s">
        <v>202</v>
      </c>
      <c r="C28" s="1" t="s">
        <v>50</v>
      </c>
      <c r="D28" s="1" t="s">
        <v>203</v>
      </c>
      <c r="E28" s="1" t="s">
        <v>103</v>
      </c>
      <c r="F28" s="1" t="s">
        <v>104</v>
      </c>
      <c r="G28" s="3">
        <v>86.2</v>
      </c>
      <c r="H28" s="3">
        <v>82.1</v>
      </c>
      <c r="I28" s="3">
        <v>84.97</v>
      </c>
      <c r="J28" s="3">
        <v>23</v>
      </c>
      <c r="K28" s="9">
        <v>82.46</v>
      </c>
      <c r="L28" s="10">
        <f t="shared" si="1"/>
        <v>83.96600000000001</v>
      </c>
      <c r="M28" s="3">
        <v>4</v>
      </c>
    </row>
    <row r="29" spans="1:13" ht="24.75" customHeight="1">
      <c r="A29" s="1" t="s">
        <v>195</v>
      </c>
      <c r="B29" s="1" t="s">
        <v>196</v>
      </c>
      <c r="C29" s="1" t="s">
        <v>50</v>
      </c>
      <c r="D29" s="1" t="s">
        <v>197</v>
      </c>
      <c r="E29" s="1" t="s">
        <v>103</v>
      </c>
      <c r="F29" s="1" t="s">
        <v>104</v>
      </c>
      <c r="G29" s="3">
        <v>87.3</v>
      </c>
      <c r="H29" s="3">
        <v>78.5</v>
      </c>
      <c r="I29" s="3">
        <v>84.66</v>
      </c>
      <c r="J29" s="3">
        <v>25</v>
      </c>
      <c r="K29" s="9">
        <v>82.64</v>
      </c>
      <c r="L29" s="10">
        <f t="shared" si="1"/>
        <v>83.852</v>
      </c>
      <c r="M29" s="3">
        <v>5</v>
      </c>
    </row>
    <row r="30" spans="1:13" ht="24.75" customHeight="1">
      <c r="A30" s="1" t="s">
        <v>130</v>
      </c>
      <c r="B30" s="1" t="s">
        <v>131</v>
      </c>
      <c r="C30" s="1" t="s">
        <v>50</v>
      </c>
      <c r="D30" s="1" t="s">
        <v>132</v>
      </c>
      <c r="E30" s="1" t="s">
        <v>103</v>
      </c>
      <c r="F30" s="1" t="s">
        <v>104</v>
      </c>
      <c r="G30" s="3">
        <v>88.2</v>
      </c>
      <c r="H30" s="3">
        <v>74</v>
      </c>
      <c r="I30" s="3">
        <v>83.94</v>
      </c>
      <c r="J30" s="3">
        <v>29</v>
      </c>
      <c r="K30" s="9">
        <v>83.35</v>
      </c>
      <c r="L30" s="10">
        <f t="shared" si="1"/>
        <v>83.704</v>
      </c>
      <c r="M30" s="3">
        <v>6</v>
      </c>
    </row>
    <row r="31" spans="1:13" ht="24.75" customHeight="1">
      <c r="A31" s="1" t="s">
        <v>113</v>
      </c>
      <c r="B31" s="1" t="s">
        <v>114</v>
      </c>
      <c r="C31" s="1" t="s">
        <v>50</v>
      </c>
      <c r="D31" s="1" t="s">
        <v>115</v>
      </c>
      <c r="E31" s="1" t="s">
        <v>103</v>
      </c>
      <c r="F31" s="1" t="s">
        <v>104</v>
      </c>
      <c r="G31" s="3">
        <v>91.2</v>
      </c>
      <c r="H31" s="3">
        <v>71.2</v>
      </c>
      <c r="I31" s="3">
        <v>85.2</v>
      </c>
      <c r="J31" s="3">
        <v>32</v>
      </c>
      <c r="K31" s="9">
        <v>81.44</v>
      </c>
      <c r="L31" s="10">
        <f t="shared" si="1"/>
        <v>83.696</v>
      </c>
      <c r="M31" s="3">
        <v>7</v>
      </c>
    </row>
    <row r="32" spans="1:13" ht="24.75" customHeight="1">
      <c r="A32" s="1" t="s">
        <v>136</v>
      </c>
      <c r="B32" s="1" t="s">
        <v>137</v>
      </c>
      <c r="C32" s="1" t="s">
        <v>50</v>
      </c>
      <c r="D32" s="1" t="s">
        <v>138</v>
      </c>
      <c r="E32" s="1" t="s">
        <v>103</v>
      </c>
      <c r="F32" s="1" t="s">
        <v>104</v>
      </c>
      <c r="G32" s="3">
        <v>87</v>
      </c>
      <c r="H32" s="3">
        <v>78.7</v>
      </c>
      <c r="I32" s="3">
        <v>84.51</v>
      </c>
      <c r="J32" s="3">
        <v>27</v>
      </c>
      <c r="K32" s="9">
        <v>82.28</v>
      </c>
      <c r="L32" s="10">
        <f t="shared" si="1"/>
        <v>83.618</v>
      </c>
      <c r="M32" s="3">
        <v>8</v>
      </c>
    </row>
    <row r="33" spans="1:13" ht="24.75" customHeight="1">
      <c r="A33" s="1" t="s">
        <v>127</v>
      </c>
      <c r="B33" s="1" t="s">
        <v>128</v>
      </c>
      <c r="C33" s="1" t="s">
        <v>50</v>
      </c>
      <c r="D33" s="1" t="s">
        <v>129</v>
      </c>
      <c r="E33" s="1" t="s">
        <v>103</v>
      </c>
      <c r="F33" s="1" t="s">
        <v>104</v>
      </c>
      <c r="G33" s="3">
        <v>89.1</v>
      </c>
      <c r="H33" s="3">
        <v>74.5</v>
      </c>
      <c r="I33" s="3">
        <v>84.72</v>
      </c>
      <c r="J33" s="3">
        <v>31</v>
      </c>
      <c r="K33" s="9">
        <v>81.56</v>
      </c>
      <c r="L33" s="10">
        <f t="shared" si="1"/>
        <v>83.456</v>
      </c>
      <c r="M33" s="3">
        <v>9</v>
      </c>
    </row>
    <row r="34" spans="1:13" ht="24.75" customHeight="1">
      <c r="A34" s="1" t="s">
        <v>133</v>
      </c>
      <c r="B34" s="1" t="s">
        <v>134</v>
      </c>
      <c r="C34" s="1" t="s">
        <v>50</v>
      </c>
      <c r="D34" s="1" t="s">
        <v>135</v>
      </c>
      <c r="E34" s="1" t="s">
        <v>103</v>
      </c>
      <c r="F34" s="1" t="s">
        <v>104</v>
      </c>
      <c r="G34" s="3">
        <v>85.1</v>
      </c>
      <c r="H34" s="3">
        <v>79.3</v>
      </c>
      <c r="I34" s="3">
        <v>83.36</v>
      </c>
      <c r="J34" s="3">
        <v>30</v>
      </c>
      <c r="K34" s="9">
        <v>82.4</v>
      </c>
      <c r="L34" s="10">
        <f t="shared" si="1"/>
        <v>82.976</v>
      </c>
      <c r="M34" s="3">
        <v>10</v>
      </c>
    </row>
    <row r="36" spans="1:8" ht="14.25">
      <c r="A36" s="6"/>
      <c r="B36" s="7" t="s">
        <v>325</v>
      </c>
      <c r="C36" s="7"/>
      <c r="D36" s="7"/>
      <c r="E36" s="6"/>
      <c r="F36" s="11" t="s">
        <v>326</v>
      </c>
      <c r="G36" s="11"/>
      <c r="H36" s="11"/>
    </row>
  </sheetData>
  <mergeCells count="2">
    <mergeCell ref="F36:H36"/>
    <mergeCell ref="A1:M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M1"/>
    </sheetView>
  </sheetViews>
  <sheetFormatPr defaultColWidth="9.00390625" defaultRowHeight="14.25"/>
  <cols>
    <col min="1" max="1" width="13.375" style="0" customWidth="1"/>
    <col min="3" max="3" width="7.25390625" style="0" customWidth="1"/>
    <col min="4" max="4" width="6.125" style="0" customWidth="1"/>
    <col min="5" max="5" width="20.00390625" style="0" customWidth="1"/>
    <col min="6" max="6" width="5.875" style="0" customWidth="1"/>
    <col min="9" max="9" width="9.875" style="0" customWidth="1"/>
    <col min="10" max="10" width="10.25390625" style="8" customWidth="1"/>
    <col min="11" max="11" width="9.625" style="8" customWidth="1"/>
    <col min="13" max="13" width="9.00390625" style="8" customWidth="1"/>
  </cols>
  <sheetData>
    <row r="1" spans="1:13" ht="32.25" customHeight="1">
      <c r="A1" s="12" t="s">
        <v>332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5.25" customHeight="1">
      <c r="A2" s="1" t="s">
        <v>46</v>
      </c>
      <c r="B2" s="1" t="s">
        <v>47</v>
      </c>
      <c r="C2" s="1" t="s">
        <v>49</v>
      </c>
      <c r="D2" s="1" t="s">
        <v>48</v>
      </c>
      <c r="E2" s="1" t="s">
        <v>217</v>
      </c>
      <c r="F2" s="1" t="s">
        <v>218</v>
      </c>
      <c r="G2" s="2" t="s">
        <v>28</v>
      </c>
      <c r="H2" s="2" t="s">
        <v>29</v>
      </c>
      <c r="I2" s="2" t="s">
        <v>30</v>
      </c>
      <c r="J2" s="2" t="s">
        <v>324</v>
      </c>
      <c r="K2" s="2" t="s">
        <v>327</v>
      </c>
      <c r="L2" s="2" t="s">
        <v>328</v>
      </c>
      <c r="M2" s="2" t="s">
        <v>329</v>
      </c>
    </row>
    <row r="3" spans="1:13" ht="21.75" customHeight="1">
      <c r="A3" s="1" t="s">
        <v>298</v>
      </c>
      <c r="B3" s="1" t="s">
        <v>299</v>
      </c>
      <c r="C3" s="1" t="s">
        <v>50</v>
      </c>
      <c r="D3" s="1" t="s">
        <v>300</v>
      </c>
      <c r="E3" s="1" t="s">
        <v>222</v>
      </c>
      <c r="F3" s="1" t="s">
        <v>223</v>
      </c>
      <c r="G3" s="3">
        <v>83.3</v>
      </c>
      <c r="H3" s="3">
        <v>80.6</v>
      </c>
      <c r="I3" s="3">
        <v>82.49</v>
      </c>
      <c r="J3" s="3">
        <v>34</v>
      </c>
      <c r="K3" s="9">
        <v>82.65</v>
      </c>
      <c r="L3" s="10">
        <f aca="true" t="shared" si="0" ref="L3:L34">I3*0.6+K3*0.4</f>
        <v>82.554</v>
      </c>
      <c r="M3" s="3">
        <v>1</v>
      </c>
    </row>
    <row r="4" spans="1:13" ht="21.75" customHeight="1">
      <c r="A4" s="1" t="s">
        <v>312</v>
      </c>
      <c r="B4" s="1" t="s">
        <v>313</v>
      </c>
      <c r="C4" s="1" t="s">
        <v>50</v>
      </c>
      <c r="D4" s="1" t="s">
        <v>314</v>
      </c>
      <c r="E4" s="1" t="s">
        <v>222</v>
      </c>
      <c r="F4" s="1" t="s">
        <v>223</v>
      </c>
      <c r="G4" s="3">
        <v>82.4</v>
      </c>
      <c r="H4" s="3">
        <v>68</v>
      </c>
      <c r="I4" s="3">
        <v>78.08</v>
      </c>
      <c r="J4" s="3">
        <v>27</v>
      </c>
      <c r="K4" s="9">
        <v>83.94</v>
      </c>
      <c r="L4" s="10">
        <f t="shared" si="0"/>
        <v>80.424</v>
      </c>
      <c r="M4" s="3">
        <v>2</v>
      </c>
    </row>
    <row r="5" spans="1:13" ht="21.75" customHeight="1">
      <c r="A5" s="1" t="s">
        <v>281</v>
      </c>
      <c r="B5" s="1" t="s">
        <v>179</v>
      </c>
      <c r="C5" s="1" t="s">
        <v>50</v>
      </c>
      <c r="D5" s="1" t="s">
        <v>282</v>
      </c>
      <c r="E5" s="1" t="s">
        <v>222</v>
      </c>
      <c r="F5" s="1" t="s">
        <v>223</v>
      </c>
      <c r="G5" s="3">
        <v>78.9</v>
      </c>
      <c r="H5" s="3">
        <v>67.4</v>
      </c>
      <c r="I5" s="3">
        <v>75.45</v>
      </c>
      <c r="J5" s="3">
        <v>33</v>
      </c>
      <c r="K5" s="9">
        <v>84.2</v>
      </c>
      <c r="L5" s="10">
        <f t="shared" si="0"/>
        <v>78.95</v>
      </c>
      <c r="M5" s="3">
        <v>3</v>
      </c>
    </row>
    <row r="6" spans="1:13" ht="21.75" customHeight="1">
      <c r="A6" s="1" t="s">
        <v>262</v>
      </c>
      <c r="B6" s="1" t="s">
        <v>263</v>
      </c>
      <c r="C6" s="1" t="s">
        <v>50</v>
      </c>
      <c r="D6" s="1" t="s">
        <v>264</v>
      </c>
      <c r="E6" s="1" t="s">
        <v>222</v>
      </c>
      <c r="F6" s="1" t="s">
        <v>223</v>
      </c>
      <c r="G6" s="3">
        <v>78.1</v>
      </c>
      <c r="H6" s="3">
        <v>69.5</v>
      </c>
      <c r="I6" s="3">
        <v>75.52</v>
      </c>
      <c r="J6" s="3">
        <v>1</v>
      </c>
      <c r="K6" s="9">
        <v>84.03</v>
      </c>
      <c r="L6" s="10">
        <f t="shared" si="0"/>
        <v>78.924</v>
      </c>
      <c r="M6" s="3">
        <v>4</v>
      </c>
    </row>
    <row r="7" spans="1:13" ht="21.75" customHeight="1">
      <c r="A7" s="1" t="s">
        <v>295</v>
      </c>
      <c r="B7" s="1" t="s">
        <v>296</v>
      </c>
      <c r="C7" s="1" t="s">
        <v>50</v>
      </c>
      <c r="D7" s="1" t="s">
        <v>297</v>
      </c>
      <c r="E7" s="1" t="s">
        <v>222</v>
      </c>
      <c r="F7" s="1" t="s">
        <v>223</v>
      </c>
      <c r="G7" s="3">
        <v>76.9</v>
      </c>
      <c r="H7" s="3">
        <v>62.6</v>
      </c>
      <c r="I7" s="3">
        <v>72.61</v>
      </c>
      <c r="J7" s="3">
        <v>15</v>
      </c>
      <c r="K7" s="9">
        <v>84.3</v>
      </c>
      <c r="L7" s="10">
        <f t="shared" si="0"/>
        <v>77.286</v>
      </c>
      <c r="M7" s="3">
        <v>5</v>
      </c>
    </row>
    <row r="8" spans="1:13" ht="21.75" customHeight="1">
      <c r="A8" s="1" t="s">
        <v>275</v>
      </c>
      <c r="B8" s="1" t="s">
        <v>276</v>
      </c>
      <c r="C8" s="1" t="s">
        <v>50</v>
      </c>
      <c r="D8" s="1" t="s">
        <v>277</v>
      </c>
      <c r="E8" s="1" t="s">
        <v>222</v>
      </c>
      <c r="F8" s="1" t="s">
        <v>223</v>
      </c>
      <c r="G8" s="3">
        <v>74.8</v>
      </c>
      <c r="H8" s="3">
        <v>71.6</v>
      </c>
      <c r="I8" s="3">
        <v>73.84</v>
      </c>
      <c r="J8" s="3">
        <v>22</v>
      </c>
      <c r="K8" s="9">
        <v>82.2</v>
      </c>
      <c r="L8" s="10">
        <f t="shared" si="0"/>
        <v>77.184</v>
      </c>
      <c r="M8" s="3">
        <v>6</v>
      </c>
    </row>
    <row r="9" spans="1:13" ht="21.75" customHeight="1">
      <c r="A9" s="1" t="s">
        <v>219</v>
      </c>
      <c r="B9" s="1" t="s">
        <v>220</v>
      </c>
      <c r="C9" s="1" t="s">
        <v>50</v>
      </c>
      <c r="D9" s="1" t="s">
        <v>221</v>
      </c>
      <c r="E9" s="1" t="s">
        <v>222</v>
      </c>
      <c r="F9" s="1" t="s">
        <v>223</v>
      </c>
      <c r="G9" s="3">
        <v>74.7</v>
      </c>
      <c r="H9" s="3">
        <v>67.2</v>
      </c>
      <c r="I9" s="3">
        <v>72.45</v>
      </c>
      <c r="J9" s="3">
        <v>29</v>
      </c>
      <c r="K9" s="9">
        <v>83.8</v>
      </c>
      <c r="L9" s="10">
        <f t="shared" si="0"/>
        <v>76.99000000000001</v>
      </c>
      <c r="M9" s="3">
        <v>7</v>
      </c>
    </row>
    <row r="10" spans="1:13" ht="21.75" customHeight="1">
      <c r="A10" s="1" t="s">
        <v>239</v>
      </c>
      <c r="B10" s="1" t="s">
        <v>240</v>
      </c>
      <c r="C10" s="1" t="s">
        <v>50</v>
      </c>
      <c r="D10" s="1" t="s">
        <v>241</v>
      </c>
      <c r="E10" s="1" t="s">
        <v>222</v>
      </c>
      <c r="F10" s="1" t="s">
        <v>223</v>
      </c>
      <c r="G10" s="3">
        <v>73.7</v>
      </c>
      <c r="H10" s="3">
        <v>68.9</v>
      </c>
      <c r="I10" s="3">
        <v>72.26</v>
      </c>
      <c r="J10" s="3">
        <v>17</v>
      </c>
      <c r="K10" s="9">
        <v>83.75</v>
      </c>
      <c r="L10" s="10">
        <f t="shared" si="0"/>
        <v>76.856</v>
      </c>
      <c r="M10" s="3">
        <v>8</v>
      </c>
    </row>
    <row r="11" spans="1:13" ht="21.75" customHeight="1">
      <c r="A11" s="1" t="s">
        <v>254</v>
      </c>
      <c r="B11" s="1" t="s">
        <v>9</v>
      </c>
      <c r="C11" s="1" t="s">
        <v>50</v>
      </c>
      <c r="D11" s="1" t="s">
        <v>255</v>
      </c>
      <c r="E11" s="1" t="s">
        <v>222</v>
      </c>
      <c r="F11" s="1" t="s">
        <v>223</v>
      </c>
      <c r="G11" s="3">
        <v>73.5</v>
      </c>
      <c r="H11" s="3">
        <v>75.4</v>
      </c>
      <c r="I11" s="3">
        <v>74.07</v>
      </c>
      <c r="J11" s="3">
        <v>14</v>
      </c>
      <c r="K11" s="9">
        <v>80.71</v>
      </c>
      <c r="L11" s="10">
        <f t="shared" si="0"/>
        <v>76.726</v>
      </c>
      <c r="M11" s="3">
        <v>9</v>
      </c>
    </row>
    <row r="12" spans="1:13" ht="21.75" customHeight="1">
      <c r="A12" s="1" t="s">
        <v>271</v>
      </c>
      <c r="B12" s="1" t="s">
        <v>213</v>
      </c>
      <c r="C12" s="1" t="s">
        <v>50</v>
      </c>
      <c r="D12" s="1" t="s">
        <v>272</v>
      </c>
      <c r="E12" s="1" t="s">
        <v>222</v>
      </c>
      <c r="F12" s="1" t="s">
        <v>223</v>
      </c>
      <c r="G12" s="3">
        <v>72.8</v>
      </c>
      <c r="H12" s="3">
        <v>71.8</v>
      </c>
      <c r="I12" s="3">
        <v>72.5</v>
      </c>
      <c r="J12" s="3">
        <v>23</v>
      </c>
      <c r="K12" s="9">
        <v>82.89</v>
      </c>
      <c r="L12" s="10">
        <f t="shared" si="0"/>
        <v>76.656</v>
      </c>
      <c r="M12" s="3">
        <v>10</v>
      </c>
    </row>
    <row r="13" spans="1:13" ht="21.75" customHeight="1">
      <c r="A13" s="1" t="s">
        <v>278</v>
      </c>
      <c r="B13" s="1" t="s">
        <v>279</v>
      </c>
      <c r="C13" s="1" t="s">
        <v>50</v>
      </c>
      <c r="D13" s="1" t="s">
        <v>280</v>
      </c>
      <c r="E13" s="1" t="s">
        <v>222</v>
      </c>
      <c r="F13" s="1" t="s">
        <v>223</v>
      </c>
      <c r="G13" s="3">
        <v>74.4</v>
      </c>
      <c r="H13" s="3">
        <v>67.6</v>
      </c>
      <c r="I13" s="3">
        <v>72.36</v>
      </c>
      <c r="J13" s="3">
        <v>32</v>
      </c>
      <c r="K13" s="9">
        <v>82.94</v>
      </c>
      <c r="L13" s="10">
        <f t="shared" si="0"/>
        <v>76.592</v>
      </c>
      <c r="M13" s="3">
        <v>11</v>
      </c>
    </row>
    <row r="14" spans="1:13" ht="21.75" customHeight="1">
      <c r="A14" s="1" t="s">
        <v>283</v>
      </c>
      <c r="B14" s="1" t="s">
        <v>284</v>
      </c>
      <c r="C14" s="1" t="s">
        <v>50</v>
      </c>
      <c r="D14" s="1" t="s">
        <v>285</v>
      </c>
      <c r="E14" s="1" t="s">
        <v>222</v>
      </c>
      <c r="F14" s="1" t="s">
        <v>223</v>
      </c>
      <c r="G14" s="3">
        <v>74.6</v>
      </c>
      <c r="H14" s="3">
        <v>66.3</v>
      </c>
      <c r="I14" s="3">
        <v>72.11</v>
      </c>
      <c r="J14" s="3">
        <v>6</v>
      </c>
      <c r="K14" s="9">
        <v>83.01</v>
      </c>
      <c r="L14" s="10">
        <f t="shared" si="0"/>
        <v>76.47</v>
      </c>
      <c r="M14" s="3">
        <v>12</v>
      </c>
    </row>
    <row r="15" spans="1:13" ht="21.75" customHeight="1">
      <c r="A15" s="1" t="s">
        <v>309</v>
      </c>
      <c r="B15" s="1" t="s">
        <v>310</v>
      </c>
      <c r="C15" s="1" t="s">
        <v>50</v>
      </c>
      <c r="D15" s="1" t="s">
        <v>311</v>
      </c>
      <c r="E15" s="1" t="s">
        <v>222</v>
      </c>
      <c r="F15" s="1" t="s">
        <v>223</v>
      </c>
      <c r="G15" s="3">
        <v>75.3</v>
      </c>
      <c r="H15" s="3">
        <v>64.7</v>
      </c>
      <c r="I15" s="3">
        <v>72.12</v>
      </c>
      <c r="J15" s="3">
        <v>11</v>
      </c>
      <c r="K15" s="9">
        <v>81.06</v>
      </c>
      <c r="L15" s="10">
        <f t="shared" si="0"/>
        <v>75.696</v>
      </c>
      <c r="M15" s="3">
        <v>13</v>
      </c>
    </row>
    <row r="16" spans="1:13" ht="21.75" customHeight="1">
      <c r="A16" s="1" t="s">
        <v>306</v>
      </c>
      <c r="B16" s="1" t="s">
        <v>307</v>
      </c>
      <c r="C16" s="1" t="s">
        <v>50</v>
      </c>
      <c r="D16" s="1" t="s">
        <v>308</v>
      </c>
      <c r="E16" s="1" t="s">
        <v>222</v>
      </c>
      <c r="F16" s="1" t="s">
        <v>223</v>
      </c>
      <c r="G16" s="3">
        <v>73.1</v>
      </c>
      <c r="H16" s="3">
        <v>67.9</v>
      </c>
      <c r="I16" s="3">
        <v>71.54</v>
      </c>
      <c r="J16" s="3">
        <v>16</v>
      </c>
      <c r="K16" s="9">
        <v>81.68</v>
      </c>
      <c r="L16" s="10">
        <f t="shared" si="0"/>
        <v>75.596</v>
      </c>
      <c r="M16" s="3">
        <v>14</v>
      </c>
    </row>
    <row r="17" spans="1:13" ht="21.75" customHeight="1">
      <c r="A17" s="1" t="s">
        <v>227</v>
      </c>
      <c r="B17" s="1" t="s">
        <v>228</v>
      </c>
      <c r="C17" s="1" t="s">
        <v>50</v>
      </c>
      <c r="D17" s="1" t="s">
        <v>229</v>
      </c>
      <c r="E17" s="1" t="s">
        <v>222</v>
      </c>
      <c r="F17" s="1" t="s">
        <v>223</v>
      </c>
      <c r="G17" s="3">
        <v>71.1</v>
      </c>
      <c r="H17" s="3">
        <v>67.2</v>
      </c>
      <c r="I17" s="3">
        <v>69.93</v>
      </c>
      <c r="J17" s="3">
        <v>24</v>
      </c>
      <c r="K17" s="9">
        <v>82.93</v>
      </c>
      <c r="L17" s="10">
        <f t="shared" si="0"/>
        <v>75.13000000000001</v>
      </c>
      <c r="M17" s="3">
        <v>15</v>
      </c>
    </row>
    <row r="18" spans="1:13" ht="21.75" customHeight="1">
      <c r="A18" s="1" t="s">
        <v>245</v>
      </c>
      <c r="B18" s="1" t="s">
        <v>246</v>
      </c>
      <c r="C18" s="1" t="s">
        <v>50</v>
      </c>
      <c r="D18" s="1" t="s">
        <v>247</v>
      </c>
      <c r="E18" s="1" t="s">
        <v>222</v>
      </c>
      <c r="F18" s="1" t="s">
        <v>223</v>
      </c>
      <c r="G18" s="3">
        <v>76.2</v>
      </c>
      <c r="H18" s="3">
        <v>59.1</v>
      </c>
      <c r="I18" s="3">
        <v>71.07</v>
      </c>
      <c r="J18" s="3">
        <v>13</v>
      </c>
      <c r="K18" s="9">
        <v>81.16</v>
      </c>
      <c r="L18" s="10">
        <f t="shared" si="0"/>
        <v>75.106</v>
      </c>
      <c r="M18" s="3">
        <v>16</v>
      </c>
    </row>
    <row r="19" spans="1:13" ht="21.75" customHeight="1">
      <c r="A19" s="1" t="s">
        <v>230</v>
      </c>
      <c r="B19" s="1" t="s">
        <v>231</v>
      </c>
      <c r="C19" s="1" t="s">
        <v>53</v>
      </c>
      <c r="D19" s="1" t="s">
        <v>232</v>
      </c>
      <c r="E19" s="1" t="s">
        <v>222</v>
      </c>
      <c r="F19" s="1" t="s">
        <v>223</v>
      </c>
      <c r="G19" s="3">
        <v>72.2</v>
      </c>
      <c r="H19" s="3">
        <v>64.6</v>
      </c>
      <c r="I19" s="3">
        <v>69.92</v>
      </c>
      <c r="J19" s="3">
        <v>8</v>
      </c>
      <c r="K19" s="9">
        <v>82.86</v>
      </c>
      <c r="L19" s="10">
        <f t="shared" si="0"/>
        <v>75.096</v>
      </c>
      <c r="M19" s="3">
        <v>17</v>
      </c>
    </row>
    <row r="20" spans="1:13" ht="21.75" customHeight="1">
      <c r="A20" s="1" t="s">
        <v>318</v>
      </c>
      <c r="B20" s="1" t="s">
        <v>319</v>
      </c>
      <c r="C20" s="1" t="s">
        <v>50</v>
      </c>
      <c r="D20" s="1" t="s">
        <v>320</v>
      </c>
      <c r="E20" s="1" t="s">
        <v>222</v>
      </c>
      <c r="F20" s="1" t="s">
        <v>223</v>
      </c>
      <c r="G20" s="3">
        <v>72.8</v>
      </c>
      <c r="H20" s="3">
        <v>62.3</v>
      </c>
      <c r="I20" s="3">
        <v>69.65</v>
      </c>
      <c r="J20" s="3">
        <v>28</v>
      </c>
      <c r="K20" s="9">
        <v>83.22</v>
      </c>
      <c r="L20" s="10">
        <f t="shared" si="0"/>
        <v>75.078</v>
      </c>
      <c r="M20" s="3">
        <v>18</v>
      </c>
    </row>
    <row r="21" spans="1:13" ht="21.75" customHeight="1">
      <c r="A21" s="1" t="s">
        <v>289</v>
      </c>
      <c r="B21" s="1" t="s">
        <v>290</v>
      </c>
      <c r="C21" s="1" t="s">
        <v>50</v>
      </c>
      <c r="D21" s="1" t="s">
        <v>291</v>
      </c>
      <c r="E21" s="1" t="s">
        <v>222</v>
      </c>
      <c r="F21" s="1" t="s">
        <v>223</v>
      </c>
      <c r="G21" s="3">
        <v>72.2</v>
      </c>
      <c r="H21" s="3">
        <v>64.5</v>
      </c>
      <c r="I21" s="3">
        <v>69.89</v>
      </c>
      <c r="J21" s="3">
        <v>19</v>
      </c>
      <c r="K21" s="9">
        <v>82.82</v>
      </c>
      <c r="L21" s="10">
        <f t="shared" si="0"/>
        <v>75.062</v>
      </c>
      <c r="M21" s="3">
        <v>19</v>
      </c>
    </row>
    <row r="22" spans="1:13" ht="21.75" customHeight="1">
      <c r="A22" s="1" t="s">
        <v>259</v>
      </c>
      <c r="B22" s="1" t="s">
        <v>260</v>
      </c>
      <c r="C22" s="1" t="s">
        <v>50</v>
      </c>
      <c r="D22" s="1" t="s">
        <v>261</v>
      </c>
      <c r="E22" s="1" t="s">
        <v>222</v>
      </c>
      <c r="F22" s="1" t="s">
        <v>223</v>
      </c>
      <c r="G22" s="3">
        <v>74.3</v>
      </c>
      <c r="H22" s="3">
        <v>59.5</v>
      </c>
      <c r="I22" s="3">
        <v>69.86</v>
      </c>
      <c r="J22" s="3">
        <v>31</v>
      </c>
      <c r="K22" s="9">
        <v>82.62</v>
      </c>
      <c r="L22" s="10">
        <f t="shared" si="0"/>
        <v>74.964</v>
      </c>
      <c r="M22" s="3">
        <v>20</v>
      </c>
    </row>
    <row r="23" spans="1:13" ht="21.75" customHeight="1">
      <c r="A23" s="1" t="s">
        <v>273</v>
      </c>
      <c r="B23" s="1" t="s">
        <v>45</v>
      </c>
      <c r="C23" s="1" t="s">
        <v>50</v>
      </c>
      <c r="D23" s="1" t="s">
        <v>274</v>
      </c>
      <c r="E23" s="1" t="s">
        <v>222</v>
      </c>
      <c r="F23" s="1" t="s">
        <v>223</v>
      </c>
      <c r="G23" s="3">
        <v>73.3</v>
      </c>
      <c r="H23" s="3">
        <v>63.9</v>
      </c>
      <c r="I23" s="3">
        <v>70.48</v>
      </c>
      <c r="J23" s="3">
        <v>18</v>
      </c>
      <c r="K23" s="9">
        <v>81.63</v>
      </c>
      <c r="L23" s="10">
        <f t="shared" si="0"/>
        <v>74.94</v>
      </c>
      <c r="M23" s="3">
        <v>21</v>
      </c>
    </row>
    <row r="24" spans="1:13" ht="21.75" customHeight="1">
      <c r="A24" s="1" t="s">
        <v>224</v>
      </c>
      <c r="B24" s="1" t="s">
        <v>225</v>
      </c>
      <c r="C24" s="1" t="s">
        <v>50</v>
      </c>
      <c r="D24" s="1" t="s">
        <v>226</v>
      </c>
      <c r="E24" s="1" t="s">
        <v>222</v>
      </c>
      <c r="F24" s="1" t="s">
        <v>223</v>
      </c>
      <c r="G24" s="3">
        <v>68.3</v>
      </c>
      <c r="H24" s="3">
        <v>70.7</v>
      </c>
      <c r="I24" s="3">
        <v>69.02</v>
      </c>
      <c r="J24" s="3">
        <v>26</v>
      </c>
      <c r="K24" s="9">
        <v>83.71</v>
      </c>
      <c r="L24" s="10">
        <f t="shared" si="0"/>
        <v>74.896</v>
      </c>
      <c r="M24" s="3">
        <v>22</v>
      </c>
    </row>
    <row r="25" spans="1:13" ht="21.75" customHeight="1">
      <c r="A25" s="1" t="s">
        <v>321</v>
      </c>
      <c r="B25" s="1" t="s">
        <v>322</v>
      </c>
      <c r="C25" s="1" t="s">
        <v>53</v>
      </c>
      <c r="D25" s="1" t="s">
        <v>323</v>
      </c>
      <c r="E25" s="1" t="s">
        <v>222</v>
      </c>
      <c r="F25" s="1" t="s">
        <v>223</v>
      </c>
      <c r="G25" s="3">
        <v>68.5</v>
      </c>
      <c r="H25" s="3">
        <v>76.4</v>
      </c>
      <c r="I25" s="3">
        <v>70.87</v>
      </c>
      <c r="J25" s="3">
        <v>21</v>
      </c>
      <c r="K25" s="9">
        <v>80.58</v>
      </c>
      <c r="L25" s="10">
        <f t="shared" si="0"/>
        <v>74.75399999999999</v>
      </c>
      <c r="M25" s="3">
        <v>23</v>
      </c>
    </row>
    <row r="26" spans="1:13" ht="21.75" customHeight="1">
      <c r="A26" s="1" t="s">
        <v>303</v>
      </c>
      <c r="B26" s="1" t="s">
        <v>304</v>
      </c>
      <c r="C26" s="1" t="s">
        <v>50</v>
      </c>
      <c r="D26" s="1" t="s">
        <v>305</v>
      </c>
      <c r="E26" s="1" t="s">
        <v>222</v>
      </c>
      <c r="F26" s="1" t="s">
        <v>223</v>
      </c>
      <c r="G26" s="3">
        <v>69.7</v>
      </c>
      <c r="H26" s="3">
        <v>66.5</v>
      </c>
      <c r="I26" s="3">
        <v>68.74</v>
      </c>
      <c r="J26" s="3">
        <v>25</v>
      </c>
      <c r="K26" s="9">
        <v>83.54</v>
      </c>
      <c r="L26" s="10">
        <f t="shared" si="0"/>
        <v>74.66</v>
      </c>
      <c r="M26" s="3">
        <v>24</v>
      </c>
    </row>
    <row r="27" spans="1:13" ht="21.75" customHeight="1">
      <c r="A27" s="1" t="s">
        <v>242</v>
      </c>
      <c r="B27" s="1" t="s">
        <v>243</v>
      </c>
      <c r="C27" s="1" t="s">
        <v>53</v>
      </c>
      <c r="D27" s="1" t="s">
        <v>244</v>
      </c>
      <c r="E27" s="1" t="s">
        <v>222</v>
      </c>
      <c r="F27" s="1" t="s">
        <v>223</v>
      </c>
      <c r="G27" s="3">
        <v>70.4</v>
      </c>
      <c r="H27" s="3">
        <v>72.3</v>
      </c>
      <c r="I27" s="3">
        <v>70.97</v>
      </c>
      <c r="J27" s="3">
        <v>7</v>
      </c>
      <c r="K27" s="9">
        <v>79.94</v>
      </c>
      <c r="L27" s="10">
        <f t="shared" si="0"/>
        <v>74.55799999999999</v>
      </c>
      <c r="M27" s="3">
        <v>25</v>
      </c>
    </row>
    <row r="28" spans="1:13" ht="21.75" customHeight="1">
      <c r="A28" s="1" t="s">
        <v>268</v>
      </c>
      <c r="B28" s="1" t="s">
        <v>269</v>
      </c>
      <c r="C28" s="1" t="s">
        <v>50</v>
      </c>
      <c r="D28" s="1" t="s">
        <v>270</v>
      </c>
      <c r="E28" s="1" t="s">
        <v>222</v>
      </c>
      <c r="F28" s="1" t="s">
        <v>223</v>
      </c>
      <c r="G28" s="3">
        <v>68.6</v>
      </c>
      <c r="H28" s="3">
        <v>67.4</v>
      </c>
      <c r="I28" s="3">
        <v>68.24</v>
      </c>
      <c r="J28" s="3">
        <v>9</v>
      </c>
      <c r="K28" s="9">
        <v>83.56</v>
      </c>
      <c r="L28" s="10">
        <f t="shared" si="0"/>
        <v>74.368</v>
      </c>
      <c r="M28" s="3">
        <v>26</v>
      </c>
    </row>
    <row r="29" spans="1:13" ht="21.75" customHeight="1">
      <c r="A29" s="1" t="s">
        <v>233</v>
      </c>
      <c r="B29" s="1" t="s">
        <v>234</v>
      </c>
      <c r="C29" s="1" t="s">
        <v>50</v>
      </c>
      <c r="D29" s="1" t="s">
        <v>235</v>
      </c>
      <c r="E29" s="1" t="s">
        <v>222</v>
      </c>
      <c r="F29" s="1" t="s">
        <v>223</v>
      </c>
      <c r="G29" s="3">
        <v>72.4</v>
      </c>
      <c r="H29" s="3">
        <v>65.2</v>
      </c>
      <c r="I29" s="3">
        <v>70.24</v>
      </c>
      <c r="J29" s="3">
        <v>12</v>
      </c>
      <c r="K29" s="9">
        <v>80.43</v>
      </c>
      <c r="L29" s="10">
        <f t="shared" si="0"/>
        <v>74.316</v>
      </c>
      <c r="M29" s="3">
        <v>27</v>
      </c>
    </row>
    <row r="30" spans="1:13" ht="21.75" customHeight="1">
      <c r="A30" s="1" t="s">
        <v>256</v>
      </c>
      <c r="B30" s="1" t="s">
        <v>257</v>
      </c>
      <c r="C30" s="1" t="s">
        <v>53</v>
      </c>
      <c r="D30" s="1" t="s">
        <v>258</v>
      </c>
      <c r="E30" s="1" t="s">
        <v>222</v>
      </c>
      <c r="F30" s="1" t="s">
        <v>223</v>
      </c>
      <c r="G30" s="3">
        <v>69.7</v>
      </c>
      <c r="H30" s="3">
        <v>69.1</v>
      </c>
      <c r="I30" s="3">
        <v>69.52</v>
      </c>
      <c r="J30" s="3">
        <v>30</v>
      </c>
      <c r="K30" s="9">
        <v>80.94</v>
      </c>
      <c r="L30" s="10">
        <f t="shared" si="0"/>
        <v>74.088</v>
      </c>
      <c r="M30" s="3">
        <v>28</v>
      </c>
    </row>
    <row r="31" spans="1:13" ht="21.75" customHeight="1">
      <c r="A31" s="1" t="s">
        <v>236</v>
      </c>
      <c r="B31" s="1" t="s">
        <v>237</v>
      </c>
      <c r="C31" s="1" t="s">
        <v>50</v>
      </c>
      <c r="D31" s="1" t="s">
        <v>238</v>
      </c>
      <c r="E31" s="1" t="s">
        <v>222</v>
      </c>
      <c r="F31" s="1" t="s">
        <v>223</v>
      </c>
      <c r="G31" s="3">
        <v>68.1</v>
      </c>
      <c r="H31" s="3">
        <v>71.9</v>
      </c>
      <c r="I31" s="3">
        <v>69.24</v>
      </c>
      <c r="J31" s="3">
        <v>5</v>
      </c>
      <c r="K31" s="9">
        <v>81.2</v>
      </c>
      <c r="L31" s="10">
        <f t="shared" si="0"/>
        <v>74.024</v>
      </c>
      <c r="M31" s="3">
        <v>29</v>
      </c>
    </row>
    <row r="32" spans="1:13" ht="21.75" customHeight="1">
      <c r="A32" s="1" t="s">
        <v>286</v>
      </c>
      <c r="B32" s="1" t="s">
        <v>287</v>
      </c>
      <c r="C32" s="1" t="s">
        <v>50</v>
      </c>
      <c r="D32" s="1" t="s">
        <v>288</v>
      </c>
      <c r="E32" s="1" t="s">
        <v>222</v>
      </c>
      <c r="F32" s="1" t="s">
        <v>223</v>
      </c>
      <c r="G32" s="3">
        <v>70.8</v>
      </c>
      <c r="H32" s="3">
        <v>64.2</v>
      </c>
      <c r="I32" s="3">
        <v>68.82</v>
      </c>
      <c r="J32" s="3">
        <v>10</v>
      </c>
      <c r="K32" s="9">
        <v>81.09</v>
      </c>
      <c r="L32" s="10">
        <f t="shared" si="0"/>
        <v>73.728</v>
      </c>
      <c r="M32" s="3">
        <v>30</v>
      </c>
    </row>
    <row r="33" spans="1:13" ht="21.75" customHeight="1">
      <c r="A33" s="1" t="s">
        <v>248</v>
      </c>
      <c r="B33" s="1" t="s">
        <v>249</v>
      </c>
      <c r="C33" s="1" t="s">
        <v>50</v>
      </c>
      <c r="D33" s="1" t="s">
        <v>250</v>
      </c>
      <c r="E33" s="1" t="s">
        <v>222</v>
      </c>
      <c r="F33" s="1" t="s">
        <v>223</v>
      </c>
      <c r="G33" s="3">
        <v>69.4</v>
      </c>
      <c r="H33" s="3">
        <v>66.2</v>
      </c>
      <c r="I33" s="3">
        <v>68.44</v>
      </c>
      <c r="J33" s="3">
        <v>35</v>
      </c>
      <c r="K33" s="9">
        <v>81.04</v>
      </c>
      <c r="L33" s="10">
        <f t="shared" si="0"/>
        <v>73.48</v>
      </c>
      <c r="M33" s="3">
        <v>31</v>
      </c>
    </row>
    <row r="34" spans="1:13" ht="21.75" customHeight="1">
      <c r="A34" s="1" t="s">
        <v>265</v>
      </c>
      <c r="B34" s="1" t="s">
        <v>266</v>
      </c>
      <c r="C34" s="1" t="s">
        <v>50</v>
      </c>
      <c r="D34" s="1" t="s">
        <v>267</v>
      </c>
      <c r="E34" s="1" t="s">
        <v>222</v>
      </c>
      <c r="F34" s="1" t="s">
        <v>223</v>
      </c>
      <c r="G34" s="3">
        <v>72.9</v>
      </c>
      <c r="H34" s="3">
        <v>59.7</v>
      </c>
      <c r="I34" s="3">
        <v>68.94</v>
      </c>
      <c r="J34" s="3">
        <v>20</v>
      </c>
      <c r="K34" s="9">
        <v>79.14</v>
      </c>
      <c r="L34" s="10">
        <f t="shared" si="0"/>
        <v>73.02</v>
      </c>
      <c r="M34" s="3">
        <v>32</v>
      </c>
    </row>
    <row r="35" spans="1:13" ht="21.75" customHeight="1">
      <c r="A35" s="1" t="s">
        <v>315</v>
      </c>
      <c r="B35" s="1" t="s">
        <v>316</v>
      </c>
      <c r="C35" s="1" t="s">
        <v>50</v>
      </c>
      <c r="D35" s="1" t="s">
        <v>317</v>
      </c>
      <c r="E35" s="1" t="s">
        <v>222</v>
      </c>
      <c r="F35" s="1" t="s">
        <v>223</v>
      </c>
      <c r="G35" s="3">
        <v>74.4</v>
      </c>
      <c r="H35" s="3">
        <v>64.8</v>
      </c>
      <c r="I35" s="3">
        <v>71.52</v>
      </c>
      <c r="J35" s="3">
        <v>2</v>
      </c>
      <c r="K35" s="9" t="s">
        <v>333</v>
      </c>
      <c r="L35" s="10"/>
      <c r="M35" s="3"/>
    </row>
    <row r="36" spans="1:13" ht="21.75" customHeight="1">
      <c r="A36" s="1" t="s">
        <v>251</v>
      </c>
      <c r="B36" s="1" t="s">
        <v>252</v>
      </c>
      <c r="C36" s="1" t="s">
        <v>50</v>
      </c>
      <c r="D36" s="1" t="s">
        <v>253</v>
      </c>
      <c r="E36" s="1" t="s">
        <v>222</v>
      </c>
      <c r="F36" s="1" t="s">
        <v>223</v>
      </c>
      <c r="G36" s="3">
        <v>74.6</v>
      </c>
      <c r="H36" s="3">
        <v>62.1</v>
      </c>
      <c r="I36" s="3">
        <v>70.85</v>
      </c>
      <c r="J36" s="3">
        <v>3</v>
      </c>
      <c r="K36" s="9" t="s">
        <v>334</v>
      </c>
      <c r="L36" s="10"/>
      <c r="M36" s="3"/>
    </row>
    <row r="37" spans="1:13" ht="21.75" customHeight="1">
      <c r="A37" s="1" t="s">
        <v>292</v>
      </c>
      <c r="B37" s="1" t="s">
        <v>293</v>
      </c>
      <c r="C37" s="1" t="s">
        <v>53</v>
      </c>
      <c r="D37" s="1" t="s">
        <v>294</v>
      </c>
      <c r="E37" s="1" t="s">
        <v>222</v>
      </c>
      <c r="F37" s="1" t="s">
        <v>223</v>
      </c>
      <c r="G37" s="3">
        <v>70.7</v>
      </c>
      <c r="H37" s="3">
        <v>68.7</v>
      </c>
      <c r="I37" s="3">
        <v>70.1</v>
      </c>
      <c r="J37" s="3">
        <v>4</v>
      </c>
      <c r="K37" s="9" t="s">
        <v>335</v>
      </c>
      <c r="L37" s="10"/>
      <c r="M37" s="3"/>
    </row>
    <row r="38" spans="1:13" ht="21.75" customHeight="1">
      <c r="A38" s="1" t="s">
        <v>301</v>
      </c>
      <c r="B38" s="1" t="s">
        <v>112</v>
      </c>
      <c r="C38" s="1" t="s">
        <v>50</v>
      </c>
      <c r="D38" s="1" t="s">
        <v>302</v>
      </c>
      <c r="E38" s="1" t="s">
        <v>222</v>
      </c>
      <c r="F38" s="1" t="s">
        <v>223</v>
      </c>
      <c r="G38" s="3">
        <v>69.4</v>
      </c>
      <c r="H38" s="3">
        <v>66.2</v>
      </c>
      <c r="I38" s="3">
        <v>68.44</v>
      </c>
      <c r="J38" s="3">
        <v>36</v>
      </c>
      <c r="K38" s="9" t="s">
        <v>334</v>
      </c>
      <c r="L38" s="10"/>
      <c r="M38" s="3"/>
    </row>
    <row r="40" spans="1:8" ht="14.25">
      <c r="A40" s="6"/>
      <c r="B40" s="7" t="s">
        <v>325</v>
      </c>
      <c r="C40" s="7"/>
      <c r="D40" s="7"/>
      <c r="E40" s="6"/>
      <c r="F40" s="11" t="s">
        <v>326</v>
      </c>
      <c r="G40" s="11"/>
      <c r="H40" s="11"/>
    </row>
  </sheetData>
  <mergeCells count="2">
    <mergeCell ref="F40:H40"/>
    <mergeCell ref="A1:M1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2015-12-27T07:56:15Z</cp:lastPrinted>
  <dcterms:created xsi:type="dcterms:W3CDTF">2015-11-13T02:08:48Z</dcterms:created>
  <dcterms:modified xsi:type="dcterms:W3CDTF">2015-12-27T08:04:18Z</dcterms:modified>
  <cp:category/>
  <cp:version/>
  <cp:contentType/>
  <cp:contentStatus/>
</cp:coreProperties>
</file>