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<sst xmlns="http://schemas.openxmlformats.org/spreadsheetml/2006/main" count="95" uniqueCount="70">
  <si>
    <t>姓名</t>
  </si>
  <si>
    <t>性别</t>
  </si>
  <si>
    <t>民族</t>
  </si>
  <si>
    <t>年龄</t>
  </si>
  <si>
    <t>籍贯</t>
  </si>
  <si>
    <t>学历
（学位）</t>
  </si>
  <si>
    <t>毕业院校</t>
  </si>
  <si>
    <t>所学专业</t>
  </si>
  <si>
    <t>应聘岗位</t>
  </si>
  <si>
    <t>女</t>
  </si>
  <si>
    <t>汉</t>
  </si>
  <si>
    <t>贵州安顺</t>
  </si>
  <si>
    <t>英语</t>
  </si>
  <si>
    <t>本科 文学学士</t>
  </si>
  <si>
    <t>高中英语教师</t>
  </si>
  <si>
    <t>男</t>
  </si>
  <si>
    <t>安顺学院</t>
  </si>
  <si>
    <t>布依</t>
  </si>
  <si>
    <t>贵州毕节</t>
  </si>
  <si>
    <t>高中体育教师</t>
  </si>
  <si>
    <t>高中数学教师</t>
  </si>
  <si>
    <t>贵州安龙</t>
  </si>
  <si>
    <t>胡晓</t>
  </si>
  <si>
    <t>中南林业科技大学</t>
  </si>
  <si>
    <t>本科 理学学士</t>
  </si>
  <si>
    <t>数学与数学应用</t>
  </si>
  <si>
    <t>吕海军</t>
  </si>
  <si>
    <t>吴朝红</t>
  </si>
  <si>
    <t>本科 教育学士</t>
  </si>
  <si>
    <t>体育教育</t>
  </si>
  <si>
    <t>准考证号</t>
  </si>
  <si>
    <t>面试成绩</t>
  </si>
  <si>
    <t>笔试成绩</t>
  </si>
  <si>
    <t>笔试成绩×50%</t>
  </si>
  <si>
    <t>面试成绩×50%</t>
  </si>
  <si>
    <t>总成绩</t>
  </si>
  <si>
    <t>笔试</t>
  </si>
  <si>
    <t>面试</t>
  </si>
  <si>
    <t>吕志荣</t>
  </si>
  <si>
    <t>贵州六枝</t>
  </si>
  <si>
    <t>西南大学</t>
  </si>
  <si>
    <t>吴海</t>
  </si>
  <si>
    <t>男</t>
  </si>
  <si>
    <t>汉</t>
  </si>
  <si>
    <t>贵州</t>
  </si>
  <si>
    <t>本科 文学学士</t>
  </si>
  <si>
    <t>西南财经大学</t>
  </si>
  <si>
    <t>英语（经贸英语）</t>
  </si>
  <si>
    <t>高中英语教师</t>
  </si>
  <si>
    <t>陈德修</t>
  </si>
  <si>
    <t>贵州紫云</t>
  </si>
  <si>
    <t>本科 理学学士</t>
  </si>
  <si>
    <t>贵州大学</t>
  </si>
  <si>
    <t>数学与数学应用</t>
  </si>
  <si>
    <t>高中数学教师</t>
  </si>
  <si>
    <t>李安学</t>
  </si>
  <si>
    <t>苗</t>
  </si>
  <si>
    <t>贵州晴隆</t>
  </si>
  <si>
    <t>安顺学院</t>
  </si>
  <si>
    <t>王之术</t>
  </si>
  <si>
    <t>本科 教育学士</t>
  </si>
  <si>
    <t>哈尔滨师范大学</t>
  </si>
  <si>
    <t>体育教育</t>
  </si>
  <si>
    <t>高中体育教师</t>
  </si>
  <si>
    <t>贾锋建</t>
  </si>
  <si>
    <t>贵州安龙</t>
  </si>
  <si>
    <t>贵州师范学院</t>
  </si>
  <si>
    <t>缺考</t>
  </si>
  <si>
    <t>排名</t>
  </si>
  <si>
    <r>
      <t>安顺学院附中2</t>
    </r>
    <r>
      <rPr>
        <b/>
        <sz val="20"/>
        <rFont val="宋体"/>
        <family val="0"/>
      </rPr>
      <t>015年公开招聘</t>
    </r>
    <r>
      <rPr>
        <b/>
        <sz val="20"/>
        <rFont val="宋体"/>
        <family val="0"/>
      </rPr>
      <t>教师成绩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</si>
</sst>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2.75390625" style="0" customWidth="1"/>
    <col min="2" max="2" width="5.50390625" style="1" customWidth="1"/>
    <col min="3" max="3" width="9.00390625" style="1" customWidth="1"/>
    <col min="4" max="5" width="2.625" style="0" customWidth="1"/>
    <col min="6" max="6" width="3.25390625" style="0" customWidth="1"/>
    <col min="7" max="7" width="7.50390625" style="0" customWidth="1"/>
    <col min="8" max="8" width="13.25390625" style="0" customWidth="1"/>
    <col min="9" max="9" width="14.875" style="0" customWidth="1"/>
    <col min="10" max="10" width="15.625" style="0" customWidth="1"/>
    <col min="11" max="11" width="12.00390625" style="0" customWidth="1"/>
    <col min="12" max="12" width="7.375" style="0" customWidth="1"/>
    <col min="13" max="13" width="7.875" style="0" customWidth="1"/>
    <col min="14" max="14" width="7.25390625" style="0" customWidth="1"/>
    <col min="15" max="15" width="8.25390625" style="0" customWidth="1"/>
    <col min="16" max="16" width="6.875" style="0" customWidth="1"/>
  </cols>
  <sheetData>
    <row r="1" spans="1:16" ht="27.75" customHeight="1">
      <c r="A1" s="16" t="s">
        <v>69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3.75" customHeight="1">
      <c r="A2" s="19" t="s">
        <v>68</v>
      </c>
      <c r="B2" s="21" t="s">
        <v>0</v>
      </c>
      <c r="C2" s="21" t="s">
        <v>30</v>
      </c>
      <c r="D2" s="19" t="s">
        <v>1</v>
      </c>
      <c r="E2" s="19" t="s">
        <v>2</v>
      </c>
      <c r="F2" s="10" t="s">
        <v>3</v>
      </c>
      <c r="G2" s="10" t="s">
        <v>4</v>
      </c>
      <c r="H2" s="10" t="s">
        <v>5</v>
      </c>
      <c r="I2" s="12" t="s">
        <v>6</v>
      </c>
      <c r="J2" s="12" t="s">
        <v>7</v>
      </c>
      <c r="K2" s="10" t="s">
        <v>8</v>
      </c>
      <c r="L2" s="14" t="s">
        <v>36</v>
      </c>
      <c r="M2" s="15"/>
      <c r="N2" s="14" t="s">
        <v>37</v>
      </c>
      <c r="O2" s="15"/>
      <c r="P2" s="10" t="s">
        <v>35</v>
      </c>
    </row>
    <row r="3" spans="1:16" ht="33.75" customHeight="1">
      <c r="A3" s="20"/>
      <c r="B3" s="22"/>
      <c r="C3" s="22"/>
      <c r="D3" s="20"/>
      <c r="E3" s="20"/>
      <c r="F3" s="11"/>
      <c r="G3" s="11"/>
      <c r="H3" s="11"/>
      <c r="I3" s="13"/>
      <c r="J3" s="13"/>
      <c r="K3" s="11"/>
      <c r="L3" s="2" t="s">
        <v>32</v>
      </c>
      <c r="M3" s="2" t="s">
        <v>33</v>
      </c>
      <c r="N3" s="2" t="s">
        <v>31</v>
      </c>
      <c r="O3" s="2" t="s">
        <v>34</v>
      </c>
      <c r="P3" s="11"/>
    </row>
    <row r="4" spans="1:16" ht="16.5" customHeight="1">
      <c r="A4" s="3">
        <v>1</v>
      </c>
      <c r="B4" s="4" t="s">
        <v>22</v>
      </c>
      <c r="C4" s="4">
        <v>20150169</v>
      </c>
      <c r="D4" s="4" t="s">
        <v>9</v>
      </c>
      <c r="E4" s="4" t="s">
        <v>10</v>
      </c>
      <c r="F4" s="4">
        <v>25</v>
      </c>
      <c r="G4" s="4" t="s">
        <v>11</v>
      </c>
      <c r="H4" s="3" t="s">
        <v>13</v>
      </c>
      <c r="I4" s="4" t="s">
        <v>23</v>
      </c>
      <c r="J4" s="4" t="s">
        <v>12</v>
      </c>
      <c r="K4" s="4" t="s">
        <v>14</v>
      </c>
      <c r="L4" s="4">
        <v>93.5</v>
      </c>
      <c r="M4" s="4">
        <f>L4*0.5</f>
        <v>46.75</v>
      </c>
      <c r="N4" s="4">
        <v>91</v>
      </c>
      <c r="O4" s="4">
        <f>N4*0.5</f>
        <v>45.5</v>
      </c>
      <c r="P4" s="4">
        <f>M4+O4</f>
        <v>92.25</v>
      </c>
    </row>
    <row r="5" spans="1:16" ht="16.5" customHeight="1">
      <c r="A5" s="3">
        <v>2</v>
      </c>
      <c r="B5" s="4" t="s">
        <v>38</v>
      </c>
      <c r="C5" s="4">
        <v>20150130</v>
      </c>
      <c r="D5" s="4" t="s">
        <v>15</v>
      </c>
      <c r="E5" s="4" t="s">
        <v>10</v>
      </c>
      <c r="F5" s="4">
        <v>32</v>
      </c>
      <c r="G5" s="4" t="s">
        <v>39</v>
      </c>
      <c r="H5" s="3" t="s">
        <v>13</v>
      </c>
      <c r="I5" s="4" t="s">
        <v>40</v>
      </c>
      <c r="J5" s="4" t="s">
        <v>12</v>
      </c>
      <c r="K5" s="4" t="s">
        <v>14</v>
      </c>
      <c r="L5" s="5">
        <v>93.5</v>
      </c>
      <c r="M5" s="4">
        <f aca="true" t="shared" si="0" ref="M5:M12">L5*0.5</f>
        <v>46.75</v>
      </c>
      <c r="N5" s="3">
        <v>87.8</v>
      </c>
      <c r="O5" s="4">
        <f aca="true" t="shared" si="1" ref="O5:O10">N5*0.5</f>
        <v>43.9</v>
      </c>
      <c r="P5" s="4">
        <f aca="true" t="shared" si="2" ref="P5:P10">M5+O5</f>
        <v>90.65</v>
      </c>
    </row>
    <row r="6" spans="1:16" ht="16.5" customHeight="1">
      <c r="A6" s="3">
        <v>3</v>
      </c>
      <c r="B6" s="4" t="s">
        <v>41</v>
      </c>
      <c r="C6" s="4">
        <v>20150145</v>
      </c>
      <c r="D6" s="4" t="s">
        <v>42</v>
      </c>
      <c r="E6" s="4" t="s">
        <v>43</v>
      </c>
      <c r="F6" s="4">
        <v>33</v>
      </c>
      <c r="G6" s="4" t="s">
        <v>44</v>
      </c>
      <c r="H6" s="3" t="s">
        <v>45</v>
      </c>
      <c r="I6" s="4" t="s">
        <v>46</v>
      </c>
      <c r="J6" s="4" t="s">
        <v>47</v>
      </c>
      <c r="K6" s="4" t="s">
        <v>48</v>
      </c>
      <c r="L6" s="6">
        <v>92</v>
      </c>
      <c r="M6" s="4">
        <f t="shared" si="0"/>
        <v>46</v>
      </c>
      <c r="N6" s="3">
        <v>82.6</v>
      </c>
      <c r="O6" s="4">
        <f t="shared" si="1"/>
        <v>41.3</v>
      </c>
      <c r="P6" s="4">
        <f t="shared" si="2"/>
        <v>87.3</v>
      </c>
    </row>
    <row r="7" spans="1:16" ht="14.25">
      <c r="A7" s="3">
        <v>1</v>
      </c>
      <c r="B7" s="4" t="s">
        <v>26</v>
      </c>
      <c r="C7" s="4">
        <v>20150235</v>
      </c>
      <c r="D7" s="4" t="s">
        <v>15</v>
      </c>
      <c r="E7" s="4" t="s">
        <v>10</v>
      </c>
      <c r="F7" s="4">
        <v>24</v>
      </c>
      <c r="G7" s="4" t="s">
        <v>18</v>
      </c>
      <c r="H7" s="3" t="s">
        <v>24</v>
      </c>
      <c r="I7" s="4" t="s">
        <v>16</v>
      </c>
      <c r="J7" s="4" t="s">
        <v>25</v>
      </c>
      <c r="K7" s="4" t="s">
        <v>20</v>
      </c>
      <c r="L7" s="4">
        <v>88</v>
      </c>
      <c r="M7" s="4">
        <f t="shared" si="0"/>
        <v>44</v>
      </c>
      <c r="N7" s="4">
        <v>88</v>
      </c>
      <c r="O7" s="4">
        <f t="shared" si="1"/>
        <v>44</v>
      </c>
      <c r="P7" s="4">
        <f t="shared" si="2"/>
        <v>88</v>
      </c>
    </row>
    <row r="8" spans="1:16" ht="21.75" customHeight="1">
      <c r="A8" s="3">
        <v>2</v>
      </c>
      <c r="B8" s="4" t="s">
        <v>49</v>
      </c>
      <c r="C8" s="4">
        <v>20150223</v>
      </c>
      <c r="D8" s="4" t="s">
        <v>42</v>
      </c>
      <c r="E8" s="4" t="s">
        <v>43</v>
      </c>
      <c r="F8" s="4">
        <v>27</v>
      </c>
      <c r="G8" s="4" t="s">
        <v>50</v>
      </c>
      <c r="H8" s="3" t="s">
        <v>51</v>
      </c>
      <c r="I8" s="4" t="s">
        <v>52</v>
      </c>
      <c r="J8" s="7" t="s">
        <v>53</v>
      </c>
      <c r="K8" s="4" t="s">
        <v>54</v>
      </c>
      <c r="L8" s="3">
        <v>69</v>
      </c>
      <c r="M8" s="4">
        <f t="shared" si="0"/>
        <v>34.5</v>
      </c>
      <c r="N8" s="3" t="s">
        <v>67</v>
      </c>
      <c r="O8" s="4"/>
      <c r="P8" s="4"/>
    </row>
    <row r="9" spans="1:16" ht="18" customHeight="1">
      <c r="A9" s="3">
        <v>3</v>
      </c>
      <c r="B9" s="4" t="s">
        <v>55</v>
      </c>
      <c r="C9" s="4">
        <v>20150213</v>
      </c>
      <c r="D9" s="4" t="s">
        <v>42</v>
      </c>
      <c r="E9" s="4" t="s">
        <v>56</v>
      </c>
      <c r="F9" s="4">
        <v>28</v>
      </c>
      <c r="G9" s="4" t="s">
        <v>57</v>
      </c>
      <c r="H9" s="3" t="s">
        <v>51</v>
      </c>
      <c r="I9" s="4" t="s">
        <v>58</v>
      </c>
      <c r="J9" s="7" t="s">
        <v>53</v>
      </c>
      <c r="K9" s="4" t="s">
        <v>54</v>
      </c>
      <c r="L9" s="3">
        <v>67</v>
      </c>
      <c r="M9" s="4">
        <f t="shared" si="0"/>
        <v>33.5</v>
      </c>
      <c r="N9" s="3" t="s">
        <v>67</v>
      </c>
      <c r="O9" s="4"/>
      <c r="P9" s="4"/>
    </row>
    <row r="10" spans="1:16" ht="24">
      <c r="A10" s="3">
        <v>1</v>
      </c>
      <c r="B10" s="4" t="s">
        <v>27</v>
      </c>
      <c r="C10" s="4">
        <v>20150320</v>
      </c>
      <c r="D10" s="4" t="s">
        <v>15</v>
      </c>
      <c r="E10" s="4" t="s">
        <v>17</v>
      </c>
      <c r="F10" s="4">
        <v>25</v>
      </c>
      <c r="G10" s="4" t="s">
        <v>21</v>
      </c>
      <c r="H10" s="8" t="s">
        <v>28</v>
      </c>
      <c r="I10" s="4" t="s">
        <v>16</v>
      </c>
      <c r="J10" s="4" t="s">
        <v>29</v>
      </c>
      <c r="K10" s="4" t="s">
        <v>19</v>
      </c>
      <c r="L10" s="4">
        <v>80</v>
      </c>
      <c r="M10" s="4">
        <f t="shared" si="0"/>
        <v>40</v>
      </c>
      <c r="N10" s="4">
        <v>84.4</v>
      </c>
      <c r="O10" s="4">
        <f t="shared" si="1"/>
        <v>42.2</v>
      </c>
      <c r="P10" s="4">
        <f t="shared" si="2"/>
        <v>82.2</v>
      </c>
    </row>
    <row r="11" spans="1:16" ht="14.25">
      <c r="A11" s="3">
        <v>2</v>
      </c>
      <c r="B11" s="4" t="s">
        <v>64</v>
      </c>
      <c r="C11" s="9">
        <v>20150308</v>
      </c>
      <c r="D11" s="4" t="s">
        <v>42</v>
      </c>
      <c r="E11" s="4" t="s">
        <v>43</v>
      </c>
      <c r="F11" s="4">
        <v>24</v>
      </c>
      <c r="G11" s="4" t="s">
        <v>65</v>
      </c>
      <c r="H11" s="3" t="s">
        <v>60</v>
      </c>
      <c r="I11" s="4" t="s">
        <v>66</v>
      </c>
      <c r="J11" s="4" t="s">
        <v>62</v>
      </c>
      <c r="K11" s="4" t="s">
        <v>63</v>
      </c>
      <c r="L11" s="3">
        <v>69</v>
      </c>
      <c r="M11" s="4">
        <f t="shared" si="0"/>
        <v>34.5</v>
      </c>
      <c r="N11" s="3" t="s">
        <v>67</v>
      </c>
      <c r="O11" s="4"/>
      <c r="P11" s="4"/>
    </row>
    <row r="12" spans="1:16" ht="14.25">
      <c r="A12" s="3">
        <v>3</v>
      </c>
      <c r="B12" s="4" t="s">
        <v>59</v>
      </c>
      <c r="C12" s="4">
        <v>20150318</v>
      </c>
      <c r="D12" s="4" t="s">
        <v>42</v>
      </c>
      <c r="E12" s="4" t="s">
        <v>43</v>
      </c>
      <c r="F12" s="4">
        <v>26</v>
      </c>
      <c r="G12" s="4" t="s">
        <v>44</v>
      </c>
      <c r="H12" s="3" t="s">
        <v>60</v>
      </c>
      <c r="I12" s="4" t="s">
        <v>61</v>
      </c>
      <c r="J12" s="4" t="s">
        <v>62</v>
      </c>
      <c r="K12" s="4" t="s">
        <v>63</v>
      </c>
      <c r="L12" s="3">
        <v>66</v>
      </c>
      <c r="M12" s="4">
        <f t="shared" si="0"/>
        <v>33</v>
      </c>
      <c r="N12" s="3" t="s">
        <v>67</v>
      </c>
      <c r="O12" s="4"/>
      <c r="P12" s="4"/>
    </row>
  </sheetData>
  <sheetProtection/>
  <mergeCells count="15">
    <mergeCell ref="L2:M2"/>
    <mergeCell ref="N2:O2"/>
    <mergeCell ref="A1:P1"/>
    <mergeCell ref="A2:A3"/>
    <mergeCell ref="B2:B3"/>
    <mergeCell ref="C2:C3"/>
    <mergeCell ref="D2:D3"/>
    <mergeCell ref="E2:E3"/>
    <mergeCell ref="P2:P3"/>
    <mergeCell ref="F2:F3"/>
    <mergeCell ref="K2:K3"/>
    <mergeCell ref="G2:G3"/>
    <mergeCell ref="H2:H3"/>
    <mergeCell ref="I2:I3"/>
    <mergeCell ref="J2:J3"/>
  </mergeCells>
  <printOptions/>
  <pageMargins left="0.7480314960629921" right="0.35433070866141736" top="0.51181102362204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用户人事处管理员</cp:lastModifiedBy>
  <cp:lastPrinted>2015-11-05T01:37:59Z</cp:lastPrinted>
  <dcterms:created xsi:type="dcterms:W3CDTF">1996-12-17T01:32:42Z</dcterms:created>
  <dcterms:modified xsi:type="dcterms:W3CDTF">2015-11-05T02:04:25Z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