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理化科" sheetId="1" r:id="rId1"/>
    <sheet name="体育" sheetId="2" r:id="rId2"/>
    <sheet name="音乐" sheetId="3" r:id="rId3"/>
    <sheet name="美术" sheetId="4" r:id="rId4"/>
    <sheet name="语文" sheetId="5" r:id="rId5"/>
    <sheet name="数学" sheetId="6" r:id="rId6"/>
    <sheet name="英语" sheetId="7" r:id="rId7"/>
  </sheets>
  <definedNames/>
  <calcPr fullCalcOnLoad="1"/>
</workbook>
</file>

<file path=xl/sharedStrings.xml><?xml version="1.0" encoding="utf-8"?>
<sst xmlns="http://schemas.openxmlformats.org/spreadsheetml/2006/main" count="411" uniqueCount="166">
  <si>
    <t>2015教师调配招聘成绩表</t>
  </si>
  <si>
    <t>序号</t>
  </si>
  <si>
    <t>姓名</t>
  </si>
  <si>
    <t>报考科目</t>
  </si>
  <si>
    <t>工作单位</t>
  </si>
  <si>
    <t>面试成绩</t>
  </si>
  <si>
    <t>校长加分</t>
  </si>
  <si>
    <t>合计</t>
  </si>
  <si>
    <t>赵永军</t>
  </si>
  <si>
    <t>物理</t>
  </si>
  <si>
    <t>大堡学区</t>
  </si>
  <si>
    <t>王秀丽</t>
  </si>
  <si>
    <t>化学</t>
  </si>
  <si>
    <t>张永才</t>
  </si>
  <si>
    <t>东小庄学区</t>
  </si>
  <si>
    <t>苏春俐</t>
  </si>
  <si>
    <t>矾山中学</t>
  </si>
  <si>
    <t>周翔宇</t>
  </si>
  <si>
    <t>曹丽华</t>
  </si>
  <si>
    <t>肖秀峰</t>
  </si>
  <si>
    <t>五堡学区</t>
  </si>
  <si>
    <t>科学</t>
  </si>
  <si>
    <t>胡旭娜</t>
  </si>
  <si>
    <t>小学体育</t>
  </si>
  <si>
    <t>黑山寺学区</t>
  </si>
  <si>
    <t>崔智霞</t>
  </si>
  <si>
    <t>辉耀学区</t>
  </si>
  <si>
    <t>董升旭</t>
  </si>
  <si>
    <t>初中体育</t>
  </si>
  <si>
    <t>王延山</t>
  </si>
  <si>
    <t>蟒石口学区</t>
  </si>
  <si>
    <t>2015教师调配招聘成绩表</t>
  </si>
  <si>
    <t>面试成绩</t>
  </si>
  <si>
    <t>校长加分</t>
  </si>
  <si>
    <t>合计</t>
  </si>
  <si>
    <t>刘智星</t>
  </si>
  <si>
    <t>小学音乐</t>
  </si>
  <si>
    <t>武家沟学区</t>
  </si>
  <si>
    <t>张华</t>
  </si>
  <si>
    <t>河东学区</t>
  </si>
  <si>
    <t>范林森</t>
  </si>
  <si>
    <t>温泉屯学区</t>
  </si>
  <si>
    <t>兰广红</t>
  </si>
  <si>
    <t>张晓娟</t>
  </si>
  <si>
    <t>赵中</t>
  </si>
  <si>
    <t>卢晓娜</t>
  </si>
  <si>
    <t>备注</t>
  </si>
  <si>
    <t>2015教师调配招聘成绩表</t>
  </si>
  <si>
    <t>面试成绩</t>
  </si>
  <si>
    <t>校长加分</t>
  </si>
  <si>
    <t>合计</t>
  </si>
  <si>
    <t>吴琦</t>
  </si>
  <si>
    <t>初中美术</t>
  </si>
  <si>
    <t>栾庄学区</t>
  </si>
  <si>
    <t>尤婷</t>
  </si>
  <si>
    <t>王治国</t>
  </si>
  <si>
    <t>小学美术</t>
  </si>
  <si>
    <t>大河南学区</t>
  </si>
  <si>
    <t>张智勇</t>
  </si>
  <si>
    <t>大堡中学</t>
  </si>
  <si>
    <t>曹丽媛</t>
  </si>
  <si>
    <t>赵区幼儿园</t>
  </si>
  <si>
    <t>段海英</t>
  </si>
  <si>
    <t>保岱学区</t>
  </si>
  <si>
    <t>张晨蕾</t>
  </si>
  <si>
    <t>初中英语</t>
  </si>
  <si>
    <t>唐中月</t>
  </si>
  <si>
    <t>小学英语</t>
  </si>
  <si>
    <t>郭海燕</t>
  </si>
  <si>
    <t>谢家堡学区</t>
  </si>
  <si>
    <t>周万敏</t>
  </si>
  <si>
    <t>陈少侠</t>
  </si>
  <si>
    <t>赵娜</t>
  </si>
  <si>
    <t>赵中</t>
  </si>
  <si>
    <t>任志波</t>
  </si>
  <si>
    <t>郝凌芳</t>
  </si>
  <si>
    <t>靳明阳</t>
  </si>
  <si>
    <t>唐伟晓</t>
  </si>
  <si>
    <t>矾山学区</t>
  </si>
  <si>
    <t>刘棣贞</t>
  </si>
  <si>
    <t>刘晓华</t>
  </si>
  <si>
    <t>李全梅</t>
  </si>
  <si>
    <t>龚乔子</t>
  </si>
  <si>
    <t>马金丽</t>
  </si>
  <si>
    <t>张文丽</t>
  </si>
  <si>
    <t>董旭</t>
  </si>
  <si>
    <t>李娜</t>
  </si>
  <si>
    <t>郭小双</t>
  </si>
  <si>
    <t>卧佛寺学区</t>
  </si>
  <si>
    <t>2015年教师调配招聘成绩表</t>
  </si>
  <si>
    <t>张海钰</t>
  </si>
  <si>
    <t>初中数学</t>
  </si>
  <si>
    <t>王桂成</t>
  </si>
  <si>
    <t>小学数学</t>
  </si>
  <si>
    <t>魏琦</t>
  </si>
  <si>
    <t>张有军</t>
  </si>
  <si>
    <t>高志敏</t>
  </si>
  <si>
    <t>张辉霞</t>
  </si>
  <si>
    <t>张霞</t>
  </si>
  <si>
    <t>鲁学良</t>
  </si>
  <si>
    <t>李倩</t>
  </si>
  <si>
    <t>王利霞</t>
  </si>
  <si>
    <t>李晶</t>
  </si>
  <si>
    <t>闫春兴</t>
  </si>
  <si>
    <t>田晓婷</t>
  </si>
  <si>
    <t>卓佳佳</t>
  </si>
  <si>
    <t>张怀宝</t>
  </si>
  <si>
    <t>王海琴</t>
  </si>
  <si>
    <t xml:space="preserve">王静 </t>
  </si>
  <si>
    <t>李小伟</t>
  </si>
  <si>
    <t>李静静</t>
  </si>
  <si>
    <t>牛宗玉</t>
  </si>
  <si>
    <t>董冰洁</t>
  </si>
  <si>
    <t>张建根</t>
  </si>
  <si>
    <t>白燕娜</t>
  </si>
  <si>
    <t>李根</t>
  </si>
  <si>
    <t>吴栋</t>
  </si>
  <si>
    <t>王彬</t>
  </si>
  <si>
    <t>高春凤</t>
  </si>
  <si>
    <t>张玉</t>
  </si>
  <si>
    <t>李方华</t>
  </si>
  <si>
    <t>曹爱英</t>
  </si>
  <si>
    <t>刘洋</t>
  </si>
  <si>
    <t>郭海红</t>
  </si>
  <si>
    <t>初中语文</t>
  </si>
  <si>
    <t>王俊丽</t>
  </si>
  <si>
    <t>唐曙丽</t>
  </si>
  <si>
    <t>高丽霞</t>
  </si>
  <si>
    <t>康慧慧</t>
  </si>
  <si>
    <t>小学语文</t>
  </si>
  <si>
    <t>董志秀</t>
  </si>
  <si>
    <t>董秀明</t>
  </si>
  <si>
    <t>李爽</t>
  </si>
  <si>
    <t>杨文娟</t>
  </si>
  <si>
    <t>董晓星</t>
  </si>
  <si>
    <t>祁娜</t>
  </si>
  <si>
    <t>李春茹</t>
  </si>
  <si>
    <t>武晓霞</t>
  </si>
  <si>
    <t>陈军兰</t>
  </si>
  <si>
    <t>李海霞</t>
  </si>
  <si>
    <t>王秀娟</t>
  </si>
  <si>
    <t>韩智敏</t>
  </si>
  <si>
    <t>聂娅娅</t>
  </si>
  <si>
    <t>沈倩</t>
  </si>
  <si>
    <t>马海利</t>
  </si>
  <si>
    <t>支伟娜</t>
  </si>
  <si>
    <t>张莉</t>
  </si>
  <si>
    <t>马宝峰</t>
  </si>
  <si>
    <t>张家堡学区</t>
  </si>
  <si>
    <t>闫江华</t>
  </si>
  <si>
    <t>潘海丽</t>
  </si>
  <si>
    <t>翟向华</t>
  </si>
  <si>
    <t>王健雯</t>
  </si>
  <si>
    <t>王利峰</t>
  </si>
  <si>
    <t>戚梦雪</t>
  </si>
  <si>
    <t>李艳阳</t>
  </si>
  <si>
    <t>王兆龙</t>
  </si>
  <si>
    <t>笔试成绩</t>
  </si>
  <si>
    <t>笔试成绩</t>
  </si>
  <si>
    <t>2015教师调配招聘成绩表（理、化、科）</t>
  </si>
  <si>
    <t>条件不符合</t>
  </si>
  <si>
    <t>备注</t>
  </si>
  <si>
    <t>条件不符合</t>
  </si>
  <si>
    <t>备注</t>
  </si>
  <si>
    <t>条件不符合</t>
  </si>
  <si>
    <t>条件
不符合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</si>
</sst>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黑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0" xfId="0" applyFont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K8" sqref="K8"/>
    </sheetView>
  </sheetViews>
  <sheetFormatPr defaultColWidth="9.00390625" defaultRowHeight="14.25"/>
  <cols>
    <col min="1" max="1" width="3.375" style="0" customWidth="1"/>
    <col min="2" max="2" width="7.25390625" style="0" customWidth="1"/>
    <col min="3" max="3" width="6.125" style="0" customWidth="1"/>
    <col min="4" max="4" width="9.625" style="0" customWidth="1"/>
    <col min="5" max="5" width="7.625" style="0" customWidth="1"/>
    <col min="6" max="6" width="6.75390625" style="0" customWidth="1"/>
    <col min="8" max="8" width="7.125" style="0" customWidth="1"/>
    <col min="9" max="9" width="8.125" style="0" customWidth="1"/>
  </cols>
  <sheetData>
    <row r="1" spans="1:9" ht="31.5" customHeight="1">
      <c r="A1" s="23" t="s">
        <v>159</v>
      </c>
      <c r="B1" s="23"/>
      <c r="C1" s="23"/>
      <c r="D1" s="23"/>
      <c r="E1" s="23"/>
      <c r="F1" s="23"/>
      <c r="G1" s="23"/>
      <c r="H1" s="23"/>
      <c r="I1" s="23"/>
    </row>
    <row r="2" spans="1:9" ht="28.5">
      <c r="A2" s="1" t="s">
        <v>1</v>
      </c>
      <c r="B2" s="1" t="s">
        <v>2</v>
      </c>
      <c r="C2" s="1" t="s">
        <v>3</v>
      </c>
      <c r="D2" s="1" t="s">
        <v>4</v>
      </c>
      <c r="E2" s="1" t="s">
        <v>157</v>
      </c>
      <c r="F2" s="1" t="s">
        <v>5</v>
      </c>
      <c r="G2" s="1" t="s">
        <v>6</v>
      </c>
      <c r="H2" s="2" t="s">
        <v>7</v>
      </c>
      <c r="I2" s="1" t="s">
        <v>161</v>
      </c>
    </row>
    <row r="3" spans="1:9" ht="36" customHeight="1">
      <c r="A3" s="4">
        <v>1</v>
      </c>
      <c r="B3" s="4" t="s">
        <v>8</v>
      </c>
      <c r="C3" s="4" t="s">
        <v>9</v>
      </c>
      <c r="D3" s="4" t="s">
        <v>10</v>
      </c>
      <c r="E3" s="4">
        <v>82</v>
      </c>
      <c r="F3" s="4">
        <v>92.87</v>
      </c>
      <c r="G3" s="4">
        <v>10</v>
      </c>
      <c r="H3" s="18">
        <f aca="true" t="shared" si="0" ref="H3:H9">SUM(E3:G3)</f>
        <v>184.87</v>
      </c>
      <c r="I3" s="4"/>
    </row>
    <row r="4" spans="1:9" ht="36" customHeight="1">
      <c r="A4" s="4">
        <v>2</v>
      </c>
      <c r="B4" s="4" t="s">
        <v>11</v>
      </c>
      <c r="C4" s="4" t="s">
        <v>12</v>
      </c>
      <c r="D4" s="4" t="s">
        <v>10</v>
      </c>
      <c r="E4" s="4">
        <v>69</v>
      </c>
      <c r="F4" s="4">
        <v>92.6</v>
      </c>
      <c r="G4" s="4">
        <v>9.9</v>
      </c>
      <c r="H4" s="18">
        <f t="shared" si="0"/>
        <v>171.5</v>
      </c>
      <c r="I4" s="4"/>
    </row>
    <row r="5" spans="1:9" ht="36" customHeight="1">
      <c r="A5" s="4">
        <v>3</v>
      </c>
      <c r="B5" s="4" t="s">
        <v>18</v>
      </c>
      <c r="C5" s="4" t="s">
        <v>12</v>
      </c>
      <c r="D5" s="4" t="s">
        <v>16</v>
      </c>
      <c r="E5" s="4">
        <v>68</v>
      </c>
      <c r="F5" s="4">
        <v>91.1</v>
      </c>
      <c r="G5" s="4">
        <v>9.9</v>
      </c>
      <c r="H5" s="7">
        <f t="shared" si="0"/>
        <v>169</v>
      </c>
      <c r="I5" s="1" t="s">
        <v>160</v>
      </c>
    </row>
    <row r="6" spans="1:9" ht="36" customHeight="1">
      <c r="A6" s="4">
        <v>4</v>
      </c>
      <c r="B6" s="4" t="s">
        <v>19</v>
      </c>
      <c r="C6" s="4" t="s">
        <v>12</v>
      </c>
      <c r="D6" s="4" t="s">
        <v>20</v>
      </c>
      <c r="E6" s="4">
        <v>65</v>
      </c>
      <c r="F6" s="4">
        <v>89.9</v>
      </c>
      <c r="G6" s="4">
        <v>8.7</v>
      </c>
      <c r="H6" s="18">
        <f t="shared" si="0"/>
        <v>163.6</v>
      </c>
      <c r="I6" s="1" t="s">
        <v>160</v>
      </c>
    </row>
    <row r="7" spans="1:9" ht="36" customHeight="1">
      <c r="A7" s="4">
        <v>5</v>
      </c>
      <c r="B7" s="4" t="s">
        <v>13</v>
      </c>
      <c r="C7" s="4" t="s">
        <v>9</v>
      </c>
      <c r="D7" s="4" t="s">
        <v>14</v>
      </c>
      <c r="E7" s="4">
        <v>60</v>
      </c>
      <c r="F7" s="4">
        <v>89.33</v>
      </c>
      <c r="G7" s="4">
        <v>9.5</v>
      </c>
      <c r="H7" s="18">
        <f t="shared" si="0"/>
        <v>158.82999999999998</v>
      </c>
      <c r="I7" s="5"/>
    </row>
    <row r="8" spans="1:9" ht="36" customHeight="1">
      <c r="A8" s="4">
        <v>6</v>
      </c>
      <c r="B8" s="6" t="s">
        <v>15</v>
      </c>
      <c r="C8" s="15" t="s">
        <v>21</v>
      </c>
      <c r="D8" s="6" t="s">
        <v>16</v>
      </c>
      <c r="E8" s="6">
        <v>52.5</v>
      </c>
      <c r="F8" s="6">
        <v>92.1</v>
      </c>
      <c r="G8" s="6">
        <v>9.9</v>
      </c>
      <c r="H8" s="19">
        <f t="shared" si="0"/>
        <v>154.5</v>
      </c>
      <c r="I8" s="6"/>
    </row>
    <row r="9" spans="1:9" ht="36" customHeight="1">
      <c r="A9" s="4">
        <v>7</v>
      </c>
      <c r="B9" s="4" t="s">
        <v>17</v>
      </c>
      <c r="C9" s="4" t="s">
        <v>9</v>
      </c>
      <c r="D9" s="4" t="s">
        <v>16</v>
      </c>
      <c r="E9" s="4">
        <v>49</v>
      </c>
      <c r="F9" s="4">
        <v>87.5</v>
      </c>
      <c r="G9" s="4">
        <v>9.9</v>
      </c>
      <c r="H9" s="18">
        <f t="shared" si="0"/>
        <v>146.4</v>
      </c>
      <c r="I9" s="5"/>
    </row>
    <row r="11" spans="1:10" ht="14.25">
      <c r="A11" s="21"/>
      <c r="B11" s="21"/>
      <c r="C11" s="21"/>
      <c r="D11" s="21"/>
      <c r="E11" s="21"/>
      <c r="F11" s="21"/>
      <c r="G11" s="21"/>
      <c r="H11" s="21"/>
      <c r="I11" s="21"/>
      <c r="J11" s="21"/>
    </row>
  </sheetData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5.00390625" style="0" customWidth="1"/>
    <col min="2" max="2" width="8.00390625" style="0" customWidth="1"/>
    <col min="5" max="5" width="7.875" style="0" customWidth="1"/>
    <col min="6" max="6" width="6.375" style="0" customWidth="1"/>
  </cols>
  <sheetData>
    <row r="1" spans="1:9" ht="22.5">
      <c r="A1" s="23" t="s">
        <v>0</v>
      </c>
      <c r="B1" s="23"/>
      <c r="C1" s="23"/>
      <c r="D1" s="23"/>
      <c r="E1" s="23"/>
      <c r="F1" s="23"/>
      <c r="G1" s="23"/>
      <c r="H1" s="23"/>
      <c r="I1" s="24"/>
    </row>
    <row r="2" spans="1:9" ht="28.5">
      <c r="A2" s="1" t="s">
        <v>1</v>
      </c>
      <c r="B2" s="1" t="s">
        <v>2</v>
      </c>
      <c r="C2" s="1" t="s">
        <v>3</v>
      </c>
      <c r="D2" s="1" t="s">
        <v>4</v>
      </c>
      <c r="E2" s="1" t="s">
        <v>157</v>
      </c>
      <c r="F2" s="1" t="s">
        <v>5</v>
      </c>
      <c r="G2" s="1" t="s">
        <v>6</v>
      </c>
      <c r="H2" s="1" t="s">
        <v>7</v>
      </c>
      <c r="I2" s="2" t="s">
        <v>161</v>
      </c>
    </row>
    <row r="3" spans="1:9" ht="30.75" customHeight="1">
      <c r="A3" s="1">
        <v>1</v>
      </c>
      <c r="B3" s="1" t="s">
        <v>22</v>
      </c>
      <c r="C3" s="1" t="s">
        <v>23</v>
      </c>
      <c r="D3" s="1" t="s">
        <v>24</v>
      </c>
      <c r="E3" s="1">
        <v>73</v>
      </c>
      <c r="F3" s="1">
        <v>92.17</v>
      </c>
      <c r="G3" s="1">
        <v>9.3</v>
      </c>
      <c r="H3" s="7">
        <f>SUM(E3:G3)</f>
        <v>174.47000000000003</v>
      </c>
      <c r="I3" s="26"/>
    </row>
    <row r="4" spans="1:9" ht="30.75" customHeight="1">
      <c r="A4" s="1">
        <v>2</v>
      </c>
      <c r="B4" s="1" t="s">
        <v>25</v>
      </c>
      <c r="C4" s="1" t="s">
        <v>23</v>
      </c>
      <c r="D4" s="1" t="s">
        <v>26</v>
      </c>
      <c r="E4" s="1">
        <v>59</v>
      </c>
      <c r="F4" s="1">
        <v>92.23</v>
      </c>
      <c r="G4" s="1">
        <v>9.8</v>
      </c>
      <c r="H4" s="7">
        <f>SUM(E4:G4)</f>
        <v>161.03000000000003</v>
      </c>
      <c r="I4" s="26"/>
    </row>
    <row r="5" spans="1:9" ht="30.75" customHeight="1">
      <c r="A5" s="1">
        <v>3</v>
      </c>
      <c r="B5" s="8" t="s">
        <v>27</v>
      </c>
      <c r="C5" s="8" t="s">
        <v>28</v>
      </c>
      <c r="D5" s="8" t="s">
        <v>16</v>
      </c>
      <c r="E5" s="8">
        <v>51</v>
      </c>
      <c r="F5" s="8">
        <v>93.1</v>
      </c>
      <c r="G5" s="8">
        <v>9.9</v>
      </c>
      <c r="H5" s="7">
        <f>SUM(E5:G5)</f>
        <v>154</v>
      </c>
      <c r="I5" s="27" t="s">
        <v>165</v>
      </c>
    </row>
    <row r="6" spans="1:9" ht="30.75" customHeight="1">
      <c r="A6" s="1">
        <v>4</v>
      </c>
      <c r="B6" s="8" t="s">
        <v>29</v>
      </c>
      <c r="C6" s="8" t="s">
        <v>23</v>
      </c>
      <c r="D6" s="8" t="s">
        <v>30</v>
      </c>
      <c r="E6" s="8">
        <v>42</v>
      </c>
      <c r="F6" s="8">
        <v>89.2</v>
      </c>
      <c r="G6" s="8">
        <v>9.6</v>
      </c>
      <c r="H6" s="7">
        <f>SUM(E6:G6)</f>
        <v>140.79999999999998</v>
      </c>
      <c r="I6" s="26"/>
    </row>
    <row r="8" spans="1:9" ht="14.25">
      <c r="A8" s="21"/>
      <c r="B8" s="21"/>
      <c r="C8" s="21"/>
      <c r="D8" s="21"/>
      <c r="E8" s="21"/>
      <c r="F8" s="21"/>
      <c r="G8" s="21"/>
      <c r="H8" s="21"/>
      <c r="I8" s="21"/>
    </row>
  </sheetData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K5" sqref="K5"/>
    </sheetView>
  </sheetViews>
  <sheetFormatPr defaultColWidth="9.00390625" defaultRowHeight="14.25"/>
  <cols>
    <col min="1" max="1" width="3.75390625" style="0" customWidth="1"/>
    <col min="2" max="2" width="6.75390625" style="0" customWidth="1"/>
    <col min="3" max="3" width="8.625" style="0" customWidth="1"/>
    <col min="5" max="5" width="7.75390625" style="0" customWidth="1"/>
    <col min="6" max="6" width="6.50390625" style="0" customWidth="1"/>
    <col min="7" max="7" width="5.625" style="0" customWidth="1"/>
    <col min="8" max="8" width="6.75390625" style="0" customWidth="1"/>
  </cols>
  <sheetData>
    <row r="1" spans="1:9" ht="39" customHeight="1">
      <c r="A1" s="25" t="s">
        <v>31</v>
      </c>
      <c r="B1" s="25"/>
      <c r="C1" s="25"/>
      <c r="D1" s="25"/>
      <c r="E1" s="25"/>
      <c r="F1" s="25"/>
      <c r="G1" s="25"/>
      <c r="H1" s="25"/>
      <c r="I1" s="25"/>
    </row>
    <row r="2" spans="1:9" ht="49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157</v>
      </c>
      <c r="F2" s="1" t="s">
        <v>32</v>
      </c>
      <c r="G2" s="1" t="s">
        <v>33</v>
      </c>
      <c r="H2" s="1" t="s">
        <v>34</v>
      </c>
      <c r="I2" s="1" t="s">
        <v>46</v>
      </c>
    </row>
    <row r="3" spans="1:9" ht="43.5" customHeight="1">
      <c r="A3" s="1">
        <v>1</v>
      </c>
      <c r="B3" s="1" t="s">
        <v>42</v>
      </c>
      <c r="C3" s="1" t="s">
        <v>36</v>
      </c>
      <c r="D3" s="1" t="s">
        <v>10</v>
      </c>
      <c r="E3" s="1">
        <v>72</v>
      </c>
      <c r="F3" s="1">
        <v>91.8</v>
      </c>
      <c r="G3" s="1">
        <v>10</v>
      </c>
      <c r="H3" s="18">
        <f aca="true" t="shared" si="0" ref="H3:H8">SUM(E3:G3)</f>
        <v>173.8</v>
      </c>
      <c r="I3" s="1" t="s">
        <v>162</v>
      </c>
    </row>
    <row r="4" spans="1:9" ht="43.5" customHeight="1">
      <c r="A4" s="1">
        <v>2</v>
      </c>
      <c r="B4" s="1" t="s">
        <v>43</v>
      </c>
      <c r="C4" s="1" t="s">
        <v>36</v>
      </c>
      <c r="D4" s="1" t="s">
        <v>44</v>
      </c>
      <c r="E4" s="1">
        <v>67</v>
      </c>
      <c r="F4" s="1">
        <v>91.67</v>
      </c>
      <c r="G4" s="1">
        <v>9.8</v>
      </c>
      <c r="H4" s="18">
        <f t="shared" si="0"/>
        <v>168.47000000000003</v>
      </c>
      <c r="I4" s="1" t="s">
        <v>162</v>
      </c>
    </row>
    <row r="5" spans="1:9" ht="43.5" customHeight="1">
      <c r="A5" s="1">
        <v>3</v>
      </c>
      <c r="B5" s="1" t="s">
        <v>35</v>
      </c>
      <c r="C5" s="1" t="s">
        <v>36</v>
      </c>
      <c r="D5" s="1" t="s">
        <v>37</v>
      </c>
      <c r="E5" s="1">
        <v>54</v>
      </c>
      <c r="F5" s="1">
        <v>92.87</v>
      </c>
      <c r="G5" s="1">
        <v>10</v>
      </c>
      <c r="H5" s="18">
        <f t="shared" si="0"/>
        <v>156.87</v>
      </c>
      <c r="I5" s="1"/>
    </row>
    <row r="6" spans="1:9" ht="43.5" customHeight="1">
      <c r="A6" s="15">
        <v>4</v>
      </c>
      <c r="B6" s="15" t="s">
        <v>38</v>
      </c>
      <c r="C6" s="15" t="s">
        <v>36</v>
      </c>
      <c r="D6" s="15" t="s">
        <v>39</v>
      </c>
      <c r="E6" s="15">
        <v>55</v>
      </c>
      <c r="F6" s="15">
        <v>91.83</v>
      </c>
      <c r="G6" s="15">
        <v>9.4</v>
      </c>
      <c r="H6" s="19">
        <f t="shared" si="0"/>
        <v>156.23</v>
      </c>
      <c r="I6" s="15"/>
    </row>
    <row r="7" spans="1:9" ht="43.5" customHeight="1">
      <c r="A7" s="1">
        <v>5</v>
      </c>
      <c r="B7" s="1" t="s">
        <v>45</v>
      </c>
      <c r="C7" s="1" t="s">
        <v>36</v>
      </c>
      <c r="D7" s="1" t="s">
        <v>44</v>
      </c>
      <c r="E7" s="1">
        <v>54</v>
      </c>
      <c r="F7" s="1">
        <v>92.27</v>
      </c>
      <c r="G7" s="1">
        <v>9.8</v>
      </c>
      <c r="H7" s="18">
        <f t="shared" si="0"/>
        <v>156.07</v>
      </c>
      <c r="I7" s="1" t="s">
        <v>162</v>
      </c>
    </row>
    <row r="8" spans="1:9" ht="43.5" customHeight="1">
      <c r="A8" s="1">
        <v>6</v>
      </c>
      <c r="B8" s="1" t="s">
        <v>40</v>
      </c>
      <c r="C8" s="1" t="s">
        <v>36</v>
      </c>
      <c r="D8" s="1" t="s">
        <v>41</v>
      </c>
      <c r="E8" s="1">
        <v>46</v>
      </c>
      <c r="F8" s="1">
        <v>90.4</v>
      </c>
      <c r="G8" s="1">
        <v>9.3</v>
      </c>
      <c r="H8" s="18">
        <f t="shared" si="0"/>
        <v>145.70000000000002</v>
      </c>
      <c r="I8" s="1"/>
    </row>
    <row r="10" spans="1:9" ht="14.25">
      <c r="A10" s="21"/>
      <c r="B10" s="21"/>
      <c r="C10" s="21"/>
      <c r="D10" s="21"/>
      <c r="E10" s="21"/>
      <c r="F10" s="21"/>
      <c r="G10" s="21"/>
      <c r="H10" s="21"/>
      <c r="I10" s="21"/>
    </row>
  </sheetData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K5" sqref="K5"/>
    </sheetView>
  </sheetViews>
  <sheetFormatPr defaultColWidth="9.00390625" defaultRowHeight="14.25"/>
  <cols>
    <col min="1" max="1" width="5.00390625" style="0" customWidth="1"/>
    <col min="2" max="2" width="7.875" style="0" customWidth="1"/>
    <col min="6" max="6" width="5.875" style="0" customWidth="1"/>
    <col min="7" max="7" width="5.625" style="0" customWidth="1"/>
    <col min="8" max="8" width="6.125" style="0" customWidth="1"/>
  </cols>
  <sheetData>
    <row r="1" spans="1:10" ht="33" customHeight="1">
      <c r="A1" s="23" t="s">
        <v>47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4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157</v>
      </c>
      <c r="F2" s="1" t="s">
        <v>48</v>
      </c>
      <c r="G2" s="1" t="s">
        <v>49</v>
      </c>
      <c r="H2" s="2" t="s">
        <v>50</v>
      </c>
      <c r="I2" s="1" t="s">
        <v>163</v>
      </c>
      <c r="J2" s="3"/>
    </row>
    <row r="3" spans="1:9" ht="40.5" customHeight="1">
      <c r="A3" s="1">
        <v>1</v>
      </c>
      <c r="B3" s="1" t="s">
        <v>51</v>
      </c>
      <c r="C3" s="1" t="s">
        <v>52</v>
      </c>
      <c r="D3" s="1" t="s">
        <v>53</v>
      </c>
      <c r="E3" s="1">
        <v>90</v>
      </c>
      <c r="F3" s="1">
        <v>92.07</v>
      </c>
      <c r="G3" s="1">
        <v>9.18</v>
      </c>
      <c r="H3" s="18">
        <f aca="true" t="shared" si="0" ref="H3:H8">SUM(E3:G3)</f>
        <v>191.25</v>
      </c>
      <c r="I3" s="9"/>
    </row>
    <row r="4" spans="1:10" ht="40.5" customHeight="1">
      <c r="A4" s="1">
        <v>2</v>
      </c>
      <c r="B4" s="8" t="s">
        <v>60</v>
      </c>
      <c r="C4" s="8" t="s">
        <v>56</v>
      </c>
      <c r="D4" s="8" t="s">
        <v>61</v>
      </c>
      <c r="E4" s="8">
        <v>79</v>
      </c>
      <c r="F4" s="8">
        <v>91.67</v>
      </c>
      <c r="G4" s="8">
        <v>8.7</v>
      </c>
      <c r="H4" s="18">
        <f t="shared" si="0"/>
        <v>179.37</v>
      </c>
      <c r="I4" s="1" t="s">
        <v>164</v>
      </c>
      <c r="J4" s="11"/>
    </row>
    <row r="5" spans="1:10" ht="40.5" customHeight="1">
      <c r="A5" s="1">
        <v>3</v>
      </c>
      <c r="B5" s="8" t="s">
        <v>58</v>
      </c>
      <c r="C5" s="8" t="s">
        <v>52</v>
      </c>
      <c r="D5" s="8" t="s">
        <v>59</v>
      </c>
      <c r="E5" s="8">
        <v>77</v>
      </c>
      <c r="F5" s="8">
        <v>88.37</v>
      </c>
      <c r="G5" s="8">
        <v>9.9</v>
      </c>
      <c r="H5" s="18">
        <f t="shared" si="0"/>
        <v>175.27</v>
      </c>
      <c r="I5" s="1" t="s">
        <v>164</v>
      </c>
      <c r="J5" s="11"/>
    </row>
    <row r="6" spans="1:10" ht="40.5" customHeight="1">
      <c r="A6" s="15">
        <v>4</v>
      </c>
      <c r="B6" s="12" t="s">
        <v>62</v>
      </c>
      <c r="C6" s="12" t="s">
        <v>56</v>
      </c>
      <c r="D6" s="12" t="s">
        <v>63</v>
      </c>
      <c r="E6" s="12">
        <v>74</v>
      </c>
      <c r="F6" s="12">
        <v>91.67</v>
      </c>
      <c r="G6" s="12">
        <v>5.6</v>
      </c>
      <c r="H6" s="19">
        <f t="shared" si="0"/>
        <v>171.27</v>
      </c>
      <c r="I6" s="15" t="s">
        <v>164</v>
      </c>
      <c r="J6" s="11"/>
    </row>
    <row r="7" spans="1:9" ht="40.5" customHeight="1">
      <c r="A7" s="1">
        <v>5</v>
      </c>
      <c r="B7" s="12" t="s">
        <v>54</v>
      </c>
      <c r="C7" s="12" t="s">
        <v>52</v>
      </c>
      <c r="D7" s="12" t="s">
        <v>39</v>
      </c>
      <c r="E7" s="12">
        <v>58</v>
      </c>
      <c r="F7" s="12">
        <v>88.5</v>
      </c>
      <c r="G7" s="12">
        <v>9</v>
      </c>
      <c r="H7" s="19">
        <f t="shared" si="0"/>
        <v>155.5</v>
      </c>
      <c r="I7" s="13"/>
    </row>
    <row r="8" spans="1:9" ht="40.5" customHeight="1">
      <c r="A8" s="1">
        <v>6</v>
      </c>
      <c r="B8" s="8" t="s">
        <v>55</v>
      </c>
      <c r="C8" s="8" t="s">
        <v>56</v>
      </c>
      <c r="D8" s="8" t="s">
        <v>57</v>
      </c>
      <c r="E8" s="8">
        <v>51</v>
      </c>
      <c r="F8" s="8">
        <v>86.87</v>
      </c>
      <c r="G8" s="8">
        <v>9.4</v>
      </c>
      <c r="H8" s="18">
        <f t="shared" si="0"/>
        <v>147.27</v>
      </c>
      <c r="I8" s="10"/>
    </row>
    <row r="10" spans="1:10" ht="14.25">
      <c r="A10" s="21"/>
      <c r="B10" s="21"/>
      <c r="C10" s="21"/>
      <c r="D10" s="21"/>
      <c r="E10" s="21"/>
      <c r="F10" s="21"/>
      <c r="G10" s="21"/>
      <c r="H10" s="21"/>
      <c r="I10" s="21"/>
      <c r="J10" s="21"/>
    </row>
    <row r="12" ht="40.5" customHeight="1"/>
  </sheetData>
  <mergeCells count="1">
    <mergeCell ref="A1:J1"/>
  </mergeCell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3">
      <selection activeCell="B25" sqref="B25"/>
    </sheetView>
  </sheetViews>
  <sheetFormatPr defaultColWidth="9.00390625" defaultRowHeight="14.25"/>
  <cols>
    <col min="1" max="1" width="4.00390625" style="0" customWidth="1"/>
    <col min="2" max="2" width="7.125" style="0" customWidth="1"/>
    <col min="4" max="4" width="8.75390625" style="0" customWidth="1"/>
    <col min="5" max="5" width="8.875" style="0" customWidth="1"/>
    <col min="6" max="7" width="5.875" style="0" customWidth="1"/>
    <col min="8" max="8" width="7.50390625" style="0" customWidth="1"/>
  </cols>
  <sheetData>
    <row r="1" spans="1:9" ht="39.75" customHeight="1">
      <c r="A1" s="25" t="s">
        <v>89</v>
      </c>
      <c r="B1" s="25"/>
      <c r="C1" s="25"/>
      <c r="D1" s="25"/>
      <c r="E1" s="25"/>
      <c r="F1" s="25"/>
      <c r="G1" s="25"/>
      <c r="H1" s="25"/>
      <c r="I1" s="25"/>
    </row>
    <row r="2" spans="1:9" ht="36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158</v>
      </c>
      <c r="F2" s="1" t="s">
        <v>32</v>
      </c>
      <c r="G2" s="1" t="s">
        <v>33</v>
      </c>
      <c r="H2" s="1" t="s">
        <v>34</v>
      </c>
      <c r="I2" s="1" t="s">
        <v>161</v>
      </c>
    </row>
    <row r="3" spans="1:9" ht="36" customHeight="1">
      <c r="A3" s="1">
        <v>1</v>
      </c>
      <c r="B3" s="1" t="s">
        <v>123</v>
      </c>
      <c r="C3" s="1" t="s">
        <v>124</v>
      </c>
      <c r="D3" s="1" t="s">
        <v>20</v>
      </c>
      <c r="E3" s="1">
        <v>78</v>
      </c>
      <c r="F3" s="1">
        <v>91.83</v>
      </c>
      <c r="G3" s="1">
        <v>8.4</v>
      </c>
      <c r="H3" s="18">
        <f aca="true" t="shared" si="0" ref="H3:H34">SUM(E3:G3)</f>
        <v>178.23</v>
      </c>
      <c r="I3" s="1"/>
    </row>
    <row r="4" spans="1:9" ht="36" customHeight="1">
      <c r="A4" s="1">
        <v>2</v>
      </c>
      <c r="B4" s="1" t="s">
        <v>125</v>
      </c>
      <c r="C4" s="1" t="s">
        <v>124</v>
      </c>
      <c r="D4" s="1" t="s">
        <v>44</v>
      </c>
      <c r="E4" s="1">
        <v>74</v>
      </c>
      <c r="F4" s="1">
        <v>90.83</v>
      </c>
      <c r="G4" s="1">
        <v>9.8</v>
      </c>
      <c r="H4" s="18">
        <f t="shared" si="0"/>
        <v>174.63</v>
      </c>
      <c r="I4" s="1"/>
    </row>
    <row r="5" spans="1:9" ht="36" customHeight="1">
      <c r="A5" s="1">
        <v>3</v>
      </c>
      <c r="B5" s="1" t="s">
        <v>156</v>
      </c>
      <c r="C5" s="1" t="s">
        <v>129</v>
      </c>
      <c r="D5" s="1" t="s">
        <v>20</v>
      </c>
      <c r="E5" s="1">
        <v>72</v>
      </c>
      <c r="F5" s="1">
        <v>90.17</v>
      </c>
      <c r="G5" s="1">
        <v>9.1</v>
      </c>
      <c r="H5" s="18">
        <f t="shared" si="0"/>
        <v>171.27</v>
      </c>
      <c r="I5" s="1" t="s">
        <v>164</v>
      </c>
    </row>
    <row r="6" spans="1:9" ht="36" customHeight="1">
      <c r="A6" s="1">
        <v>4</v>
      </c>
      <c r="B6" s="1" t="s">
        <v>126</v>
      </c>
      <c r="C6" s="1" t="s">
        <v>124</v>
      </c>
      <c r="D6" s="1" t="s">
        <v>16</v>
      </c>
      <c r="E6" s="1">
        <v>70</v>
      </c>
      <c r="F6" s="1">
        <v>90</v>
      </c>
      <c r="G6" s="1">
        <v>9.9</v>
      </c>
      <c r="H6" s="18">
        <f t="shared" si="0"/>
        <v>169.9</v>
      </c>
      <c r="I6" s="1"/>
    </row>
    <row r="7" spans="1:9" ht="36" customHeight="1">
      <c r="A7" s="1">
        <v>5</v>
      </c>
      <c r="B7" s="1" t="s">
        <v>127</v>
      </c>
      <c r="C7" s="1" t="s">
        <v>124</v>
      </c>
      <c r="D7" s="1" t="s">
        <v>59</v>
      </c>
      <c r="E7" s="1">
        <v>67</v>
      </c>
      <c r="F7" s="1">
        <v>92.43</v>
      </c>
      <c r="G7" s="1">
        <v>10</v>
      </c>
      <c r="H7" s="18">
        <f t="shared" si="0"/>
        <v>169.43</v>
      </c>
      <c r="I7" s="1"/>
    </row>
    <row r="8" spans="1:9" ht="36" customHeight="1">
      <c r="A8" s="1">
        <v>6</v>
      </c>
      <c r="B8" s="1" t="s">
        <v>128</v>
      </c>
      <c r="C8" s="1" t="s">
        <v>129</v>
      </c>
      <c r="D8" s="1" t="s">
        <v>59</v>
      </c>
      <c r="E8" s="1">
        <v>67</v>
      </c>
      <c r="F8" s="1">
        <v>92.17</v>
      </c>
      <c r="G8" s="1">
        <v>10</v>
      </c>
      <c r="H8" s="18">
        <f t="shared" si="0"/>
        <v>169.17000000000002</v>
      </c>
      <c r="I8" s="1"/>
    </row>
    <row r="9" spans="1:9" ht="36" customHeight="1">
      <c r="A9" s="1">
        <v>7</v>
      </c>
      <c r="B9" s="1" t="s">
        <v>130</v>
      </c>
      <c r="C9" s="1" t="s">
        <v>129</v>
      </c>
      <c r="D9" s="1" t="s">
        <v>24</v>
      </c>
      <c r="E9" s="1">
        <v>71</v>
      </c>
      <c r="F9" s="1">
        <v>86.83</v>
      </c>
      <c r="G9" s="1">
        <v>10</v>
      </c>
      <c r="H9" s="18">
        <f t="shared" si="0"/>
        <v>167.82999999999998</v>
      </c>
      <c r="I9" s="1"/>
    </row>
    <row r="10" spans="1:9" ht="36" customHeight="1">
      <c r="A10" s="1">
        <v>8</v>
      </c>
      <c r="B10" s="1" t="s">
        <v>131</v>
      </c>
      <c r="C10" s="1" t="s">
        <v>129</v>
      </c>
      <c r="D10" s="1" t="s">
        <v>24</v>
      </c>
      <c r="E10" s="1">
        <v>67</v>
      </c>
      <c r="F10" s="1">
        <v>89.77</v>
      </c>
      <c r="G10" s="1">
        <v>10</v>
      </c>
      <c r="H10" s="18">
        <f t="shared" si="0"/>
        <v>166.76999999999998</v>
      </c>
      <c r="I10" s="1"/>
    </row>
    <row r="11" spans="1:9" ht="36" customHeight="1">
      <c r="A11" s="1">
        <v>9</v>
      </c>
      <c r="B11" s="1" t="s">
        <v>132</v>
      </c>
      <c r="C11" s="1" t="s">
        <v>129</v>
      </c>
      <c r="D11" s="1" t="s">
        <v>10</v>
      </c>
      <c r="E11" s="1">
        <v>62</v>
      </c>
      <c r="F11" s="1">
        <v>93.13</v>
      </c>
      <c r="G11" s="1">
        <v>10</v>
      </c>
      <c r="H11" s="18">
        <f t="shared" si="0"/>
        <v>165.13</v>
      </c>
      <c r="I11" s="1"/>
    </row>
    <row r="12" spans="1:9" ht="36" customHeight="1">
      <c r="A12" s="1">
        <v>10</v>
      </c>
      <c r="B12" s="1" t="s">
        <v>155</v>
      </c>
      <c r="C12" s="1" t="s">
        <v>129</v>
      </c>
      <c r="D12" s="1" t="s">
        <v>24</v>
      </c>
      <c r="E12" s="1">
        <v>76</v>
      </c>
      <c r="F12" s="1">
        <v>87.67</v>
      </c>
      <c r="G12" s="1">
        <v>0</v>
      </c>
      <c r="H12" s="18">
        <f t="shared" si="0"/>
        <v>163.67000000000002</v>
      </c>
      <c r="I12" s="1" t="s">
        <v>164</v>
      </c>
    </row>
    <row r="13" spans="1:9" ht="36" customHeight="1">
      <c r="A13" s="1">
        <v>11</v>
      </c>
      <c r="B13" s="1" t="s">
        <v>133</v>
      </c>
      <c r="C13" s="1" t="s">
        <v>129</v>
      </c>
      <c r="D13" s="1" t="s">
        <v>44</v>
      </c>
      <c r="E13" s="1">
        <v>64</v>
      </c>
      <c r="F13" s="1">
        <v>89.77</v>
      </c>
      <c r="G13" s="1">
        <v>9.8</v>
      </c>
      <c r="H13" s="18">
        <f t="shared" si="0"/>
        <v>163.57</v>
      </c>
      <c r="I13" s="1"/>
    </row>
    <row r="14" spans="1:9" ht="36" customHeight="1">
      <c r="A14" s="1">
        <v>12</v>
      </c>
      <c r="B14" s="1" t="s">
        <v>134</v>
      </c>
      <c r="C14" s="1" t="s">
        <v>124</v>
      </c>
      <c r="D14" s="1" t="s">
        <v>63</v>
      </c>
      <c r="E14" s="1">
        <v>70</v>
      </c>
      <c r="F14" s="1">
        <v>87.7</v>
      </c>
      <c r="G14" s="1">
        <v>5.75</v>
      </c>
      <c r="H14" s="18">
        <f t="shared" si="0"/>
        <v>163.45</v>
      </c>
      <c r="I14" s="1"/>
    </row>
    <row r="15" spans="1:9" ht="36" customHeight="1">
      <c r="A15" s="1">
        <v>13</v>
      </c>
      <c r="B15" s="1" t="s">
        <v>135</v>
      </c>
      <c r="C15" s="1" t="s">
        <v>129</v>
      </c>
      <c r="D15" s="1" t="s">
        <v>39</v>
      </c>
      <c r="E15" s="1">
        <v>65</v>
      </c>
      <c r="F15" s="1">
        <v>88.87</v>
      </c>
      <c r="G15" s="1">
        <v>9.4</v>
      </c>
      <c r="H15" s="18">
        <f t="shared" si="0"/>
        <v>163.27</v>
      </c>
      <c r="I15" s="1"/>
    </row>
    <row r="16" spans="1:9" ht="36" customHeight="1">
      <c r="A16" s="1">
        <v>14</v>
      </c>
      <c r="B16" s="1" t="s">
        <v>136</v>
      </c>
      <c r="C16" s="1" t="s">
        <v>129</v>
      </c>
      <c r="D16" s="1" t="s">
        <v>41</v>
      </c>
      <c r="E16" s="1">
        <v>68</v>
      </c>
      <c r="F16" s="1">
        <v>85.73</v>
      </c>
      <c r="G16" s="1">
        <v>9.5</v>
      </c>
      <c r="H16" s="18">
        <f t="shared" si="0"/>
        <v>163.23000000000002</v>
      </c>
      <c r="I16" s="1"/>
    </row>
    <row r="17" spans="1:9" ht="36" customHeight="1">
      <c r="A17" s="1">
        <v>15</v>
      </c>
      <c r="B17" s="1" t="s">
        <v>137</v>
      </c>
      <c r="C17" s="1" t="s">
        <v>129</v>
      </c>
      <c r="D17" s="1" t="s">
        <v>78</v>
      </c>
      <c r="E17" s="1">
        <v>65</v>
      </c>
      <c r="F17" s="1">
        <v>87.43</v>
      </c>
      <c r="G17" s="1">
        <v>9.9</v>
      </c>
      <c r="H17" s="18">
        <f t="shared" si="0"/>
        <v>162.33</v>
      </c>
      <c r="I17" s="1"/>
    </row>
    <row r="18" spans="1:9" ht="36" customHeight="1">
      <c r="A18" s="1">
        <v>16</v>
      </c>
      <c r="B18" s="1" t="s">
        <v>138</v>
      </c>
      <c r="C18" s="1" t="s">
        <v>129</v>
      </c>
      <c r="D18" s="1" t="s">
        <v>53</v>
      </c>
      <c r="E18" s="1">
        <v>67</v>
      </c>
      <c r="F18" s="1">
        <v>86.37</v>
      </c>
      <c r="G18" s="1">
        <v>8.92</v>
      </c>
      <c r="H18" s="18">
        <f t="shared" si="0"/>
        <v>162.29</v>
      </c>
      <c r="I18" s="1"/>
    </row>
    <row r="19" spans="1:9" ht="36" customHeight="1">
      <c r="A19" s="1">
        <v>17</v>
      </c>
      <c r="B19" s="1" t="s">
        <v>139</v>
      </c>
      <c r="C19" s="1" t="s">
        <v>129</v>
      </c>
      <c r="D19" s="1" t="s">
        <v>78</v>
      </c>
      <c r="E19" s="1">
        <v>63</v>
      </c>
      <c r="F19" s="1">
        <v>86.9</v>
      </c>
      <c r="G19" s="1">
        <v>9.9</v>
      </c>
      <c r="H19" s="18">
        <f t="shared" si="0"/>
        <v>159.8</v>
      </c>
      <c r="I19" s="1"/>
    </row>
    <row r="20" spans="1:9" ht="36" customHeight="1">
      <c r="A20" s="1">
        <v>18</v>
      </c>
      <c r="B20" s="1" t="s">
        <v>150</v>
      </c>
      <c r="C20" s="1" t="s">
        <v>129</v>
      </c>
      <c r="D20" s="1" t="s">
        <v>63</v>
      </c>
      <c r="E20" s="1">
        <v>68</v>
      </c>
      <c r="F20" s="1">
        <v>86.23</v>
      </c>
      <c r="G20" s="1">
        <v>5.55</v>
      </c>
      <c r="H20" s="18">
        <f t="shared" si="0"/>
        <v>159.78000000000003</v>
      </c>
      <c r="I20" s="1" t="s">
        <v>164</v>
      </c>
    </row>
    <row r="21" spans="1:9" ht="36" customHeight="1">
      <c r="A21" s="1">
        <v>19</v>
      </c>
      <c r="B21" s="1" t="s">
        <v>140</v>
      </c>
      <c r="C21" s="1" t="s">
        <v>129</v>
      </c>
      <c r="D21" s="1" t="s">
        <v>24</v>
      </c>
      <c r="E21" s="1">
        <v>58</v>
      </c>
      <c r="F21" s="1">
        <v>90.87</v>
      </c>
      <c r="G21" s="1">
        <v>10</v>
      </c>
      <c r="H21" s="18">
        <f t="shared" si="0"/>
        <v>158.87</v>
      </c>
      <c r="I21" s="1"/>
    </row>
    <row r="22" spans="1:9" ht="36" customHeight="1">
      <c r="A22" s="1">
        <v>20</v>
      </c>
      <c r="B22" s="1" t="s">
        <v>141</v>
      </c>
      <c r="C22" s="1" t="s">
        <v>129</v>
      </c>
      <c r="D22" s="1" t="s">
        <v>41</v>
      </c>
      <c r="E22" s="1">
        <v>63</v>
      </c>
      <c r="F22" s="1">
        <v>85.5</v>
      </c>
      <c r="G22" s="1">
        <v>9.8</v>
      </c>
      <c r="H22" s="18">
        <f t="shared" si="0"/>
        <v>158.3</v>
      </c>
      <c r="I22" s="1"/>
    </row>
    <row r="23" spans="1:9" ht="36" customHeight="1">
      <c r="A23" s="1">
        <v>21</v>
      </c>
      <c r="B23" s="1" t="s">
        <v>142</v>
      </c>
      <c r="C23" s="1" t="s">
        <v>129</v>
      </c>
      <c r="D23" s="1" t="s">
        <v>30</v>
      </c>
      <c r="E23" s="1">
        <v>61</v>
      </c>
      <c r="F23" s="1">
        <v>86.03</v>
      </c>
      <c r="G23" s="1">
        <v>9.3</v>
      </c>
      <c r="H23" s="18">
        <f t="shared" si="0"/>
        <v>156.33</v>
      </c>
      <c r="I23" s="1"/>
    </row>
    <row r="24" spans="1:9" ht="36" customHeight="1">
      <c r="A24" s="1">
        <v>22</v>
      </c>
      <c r="B24" s="1" t="s">
        <v>143</v>
      </c>
      <c r="C24" s="1" t="s">
        <v>124</v>
      </c>
      <c r="D24" s="1" t="s">
        <v>20</v>
      </c>
      <c r="E24" s="1">
        <v>61</v>
      </c>
      <c r="F24" s="1">
        <v>86.57</v>
      </c>
      <c r="G24" s="1">
        <v>8.4</v>
      </c>
      <c r="H24" s="18">
        <f t="shared" si="0"/>
        <v>155.97</v>
      </c>
      <c r="I24" s="1"/>
    </row>
    <row r="25" spans="1:9" ht="36" customHeight="1">
      <c r="A25" s="1">
        <v>23</v>
      </c>
      <c r="B25" s="1" t="s">
        <v>144</v>
      </c>
      <c r="C25" s="1" t="s">
        <v>124</v>
      </c>
      <c r="D25" s="1" t="s">
        <v>16</v>
      </c>
      <c r="E25" s="1">
        <v>58</v>
      </c>
      <c r="F25" s="1">
        <v>86.67</v>
      </c>
      <c r="G25" s="1">
        <v>9.9</v>
      </c>
      <c r="H25" s="18">
        <f t="shared" si="0"/>
        <v>154.57000000000002</v>
      </c>
      <c r="I25" s="1"/>
    </row>
    <row r="26" spans="1:9" ht="36" customHeight="1">
      <c r="A26" s="1">
        <v>24</v>
      </c>
      <c r="B26" s="1" t="s">
        <v>145</v>
      </c>
      <c r="C26" s="1" t="s">
        <v>129</v>
      </c>
      <c r="D26" s="1" t="s">
        <v>57</v>
      </c>
      <c r="E26" s="1">
        <v>58</v>
      </c>
      <c r="F26" s="1">
        <v>87.13</v>
      </c>
      <c r="G26" s="1">
        <v>9.4</v>
      </c>
      <c r="H26" s="18">
        <f t="shared" si="0"/>
        <v>154.53</v>
      </c>
      <c r="I26" s="1"/>
    </row>
    <row r="27" spans="1:9" ht="36" customHeight="1">
      <c r="A27" s="1">
        <v>25</v>
      </c>
      <c r="B27" s="15" t="s">
        <v>151</v>
      </c>
      <c r="C27" s="15" t="s">
        <v>129</v>
      </c>
      <c r="D27" s="15" t="s">
        <v>78</v>
      </c>
      <c r="E27" s="15">
        <v>66</v>
      </c>
      <c r="F27" s="15">
        <v>87.57</v>
      </c>
      <c r="G27" s="15">
        <v>0</v>
      </c>
      <c r="H27" s="19">
        <f t="shared" si="0"/>
        <v>153.57</v>
      </c>
      <c r="I27" s="15" t="s">
        <v>164</v>
      </c>
    </row>
    <row r="28" spans="1:9" ht="36" customHeight="1">
      <c r="A28" s="1">
        <v>26</v>
      </c>
      <c r="B28" s="1" t="s">
        <v>152</v>
      </c>
      <c r="C28" s="1" t="s">
        <v>129</v>
      </c>
      <c r="D28" s="1" t="s">
        <v>78</v>
      </c>
      <c r="E28" s="1">
        <v>64</v>
      </c>
      <c r="F28" s="1">
        <v>88.83</v>
      </c>
      <c r="G28" s="1">
        <v>0</v>
      </c>
      <c r="H28" s="18">
        <f t="shared" si="0"/>
        <v>152.82999999999998</v>
      </c>
      <c r="I28" s="15" t="s">
        <v>164</v>
      </c>
    </row>
    <row r="29" spans="1:9" ht="36" customHeight="1">
      <c r="A29" s="1">
        <v>27</v>
      </c>
      <c r="B29" s="1" t="s">
        <v>146</v>
      </c>
      <c r="C29" s="1" t="s">
        <v>129</v>
      </c>
      <c r="D29" s="1" t="s">
        <v>41</v>
      </c>
      <c r="E29" s="1">
        <v>55</v>
      </c>
      <c r="F29" s="1">
        <v>88.3</v>
      </c>
      <c r="G29" s="1">
        <v>9.4</v>
      </c>
      <c r="H29" s="18">
        <f t="shared" si="0"/>
        <v>152.70000000000002</v>
      </c>
      <c r="I29" s="15"/>
    </row>
    <row r="30" spans="1:9" ht="36" customHeight="1">
      <c r="A30" s="1">
        <v>28</v>
      </c>
      <c r="B30" s="1" t="s">
        <v>147</v>
      </c>
      <c r="C30" s="1" t="s">
        <v>124</v>
      </c>
      <c r="D30" s="1" t="s">
        <v>148</v>
      </c>
      <c r="E30" s="1">
        <v>55</v>
      </c>
      <c r="F30" s="1">
        <v>86.93</v>
      </c>
      <c r="G30" s="1">
        <v>9.9</v>
      </c>
      <c r="H30" s="18">
        <f t="shared" si="0"/>
        <v>151.83</v>
      </c>
      <c r="I30" s="15"/>
    </row>
    <row r="31" spans="1:9" ht="36" customHeight="1">
      <c r="A31" s="1">
        <v>29</v>
      </c>
      <c r="B31" s="1" t="s">
        <v>149</v>
      </c>
      <c r="C31" s="1" t="s">
        <v>129</v>
      </c>
      <c r="D31" s="1" t="s">
        <v>37</v>
      </c>
      <c r="E31" s="1">
        <v>55</v>
      </c>
      <c r="F31" s="1">
        <v>86.2</v>
      </c>
      <c r="G31" s="1">
        <v>10</v>
      </c>
      <c r="H31" s="18">
        <f t="shared" si="0"/>
        <v>151.2</v>
      </c>
      <c r="I31" s="15"/>
    </row>
    <row r="32" spans="1:9" ht="36" customHeight="1">
      <c r="A32" s="1">
        <v>30</v>
      </c>
      <c r="B32" s="1" t="s">
        <v>153</v>
      </c>
      <c r="C32" s="1" t="s">
        <v>129</v>
      </c>
      <c r="D32" s="1" t="s">
        <v>78</v>
      </c>
      <c r="E32" s="1">
        <v>63</v>
      </c>
      <c r="F32" s="1">
        <v>87.5</v>
      </c>
      <c r="G32" s="1">
        <v>0</v>
      </c>
      <c r="H32" s="18">
        <f t="shared" si="0"/>
        <v>150.5</v>
      </c>
      <c r="I32" s="15" t="s">
        <v>164</v>
      </c>
    </row>
    <row r="33" spans="1:9" ht="36" customHeight="1">
      <c r="A33" s="1">
        <v>31</v>
      </c>
      <c r="B33" s="1" t="s">
        <v>154</v>
      </c>
      <c r="C33" s="1" t="s">
        <v>129</v>
      </c>
      <c r="D33" s="1" t="s">
        <v>78</v>
      </c>
      <c r="E33" s="1">
        <v>57</v>
      </c>
      <c r="F33" s="1">
        <v>85.8</v>
      </c>
      <c r="G33" s="1">
        <v>0</v>
      </c>
      <c r="H33" s="18">
        <f t="shared" si="0"/>
        <v>142.8</v>
      </c>
      <c r="I33" s="15" t="s">
        <v>164</v>
      </c>
    </row>
    <row r="34" spans="1:9" ht="36" customHeight="1">
      <c r="A34" s="1">
        <v>32</v>
      </c>
      <c r="B34" s="1" t="s">
        <v>72</v>
      </c>
      <c r="C34" s="1" t="s">
        <v>129</v>
      </c>
      <c r="D34" s="1" t="s">
        <v>78</v>
      </c>
      <c r="E34" s="1">
        <v>54</v>
      </c>
      <c r="F34" s="1">
        <v>87.07</v>
      </c>
      <c r="G34" s="1">
        <v>0</v>
      </c>
      <c r="H34" s="18">
        <f t="shared" si="0"/>
        <v>141.07</v>
      </c>
      <c r="I34" s="15" t="s">
        <v>164</v>
      </c>
    </row>
    <row r="36" spans="2:11" ht="14.25">
      <c r="B36" s="21"/>
      <c r="C36" s="21"/>
      <c r="D36" s="21"/>
      <c r="E36" s="21"/>
      <c r="F36" s="21"/>
      <c r="G36" s="21"/>
      <c r="H36" s="21"/>
      <c r="I36" s="21"/>
      <c r="J36" s="21"/>
      <c r="K36" s="21"/>
    </row>
  </sheetData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28">
      <selection activeCell="E36" sqref="E36"/>
    </sheetView>
  </sheetViews>
  <sheetFormatPr defaultColWidth="9.00390625" defaultRowHeight="14.25"/>
  <cols>
    <col min="1" max="1" width="4.625" style="0" customWidth="1"/>
    <col min="2" max="2" width="7.25390625" style="0" customWidth="1"/>
    <col min="3" max="3" width="8.625" style="0" customWidth="1"/>
    <col min="5" max="5" width="7.25390625" style="0" customWidth="1"/>
    <col min="6" max="6" width="6.125" style="0" customWidth="1"/>
    <col min="7" max="7" width="6.375" style="0" customWidth="1"/>
  </cols>
  <sheetData>
    <row r="1" spans="1:9" ht="39" customHeight="1">
      <c r="A1" s="25" t="s">
        <v>89</v>
      </c>
      <c r="B1" s="25"/>
      <c r="C1" s="25"/>
      <c r="D1" s="25"/>
      <c r="E1" s="25"/>
      <c r="F1" s="25"/>
      <c r="G1" s="25"/>
      <c r="H1" s="25"/>
      <c r="I1" s="25"/>
    </row>
    <row r="2" spans="1:9" ht="33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158</v>
      </c>
      <c r="F2" s="1" t="s">
        <v>32</v>
      </c>
      <c r="G2" s="1" t="s">
        <v>33</v>
      </c>
      <c r="H2" s="1" t="s">
        <v>34</v>
      </c>
      <c r="I2" s="1" t="s">
        <v>161</v>
      </c>
    </row>
    <row r="3" spans="1:9" ht="36.75" customHeight="1">
      <c r="A3" s="1">
        <v>1</v>
      </c>
      <c r="B3" s="1" t="s">
        <v>90</v>
      </c>
      <c r="C3" s="1" t="s">
        <v>91</v>
      </c>
      <c r="D3" s="1" t="s">
        <v>59</v>
      </c>
      <c r="E3" s="1">
        <v>70</v>
      </c>
      <c r="F3" s="1">
        <v>93.83</v>
      </c>
      <c r="G3" s="1">
        <v>10</v>
      </c>
      <c r="H3" s="7">
        <f aca="true" t="shared" si="0" ref="H3:H33">SUM(E3:G3)</f>
        <v>173.82999999999998</v>
      </c>
      <c r="I3" s="1"/>
    </row>
    <row r="4" spans="1:9" ht="36.75" customHeight="1">
      <c r="A4" s="1">
        <v>2</v>
      </c>
      <c r="B4" s="1" t="s">
        <v>92</v>
      </c>
      <c r="C4" s="1" t="s">
        <v>93</v>
      </c>
      <c r="D4" s="1" t="s">
        <v>16</v>
      </c>
      <c r="E4" s="1">
        <v>69</v>
      </c>
      <c r="F4" s="1">
        <v>92.83</v>
      </c>
      <c r="G4" s="1">
        <v>9.9</v>
      </c>
      <c r="H4" s="7">
        <f t="shared" si="0"/>
        <v>171.73</v>
      </c>
      <c r="I4" s="1"/>
    </row>
    <row r="5" spans="1:9" ht="36.75" customHeight="1">
      <c r="A5" s="1">
        <v>3</v>
      </c>
      <c r="B5" s="1" t="s">
        <v>94</v>
      </c>
      <c r="C5" s="1" t="s">
        <v>93</v>
      </c>
      <c r="D5" s="1" t="s">
        <v>37</v>
      </c>
      <c r="E5" s="1">
        <v>66</v>
      </c>
      <c r="F5" s="1">
        <v>94</v>
      </c>
      <c r="G5" s="1">
        <v>10</v>
      </c>
      <c r="H5" s="7">
        <f t="shared" si="0"/>
        <v>170</v>
      </c>
      <c r="I5" s="1"/>
    </row>
    <row r="6" spans="1:9" ht="36.75" customHeight="1">
      <c r="A6" s="1">
        <v>4</v>
      </c>
      <c r="B6" s="1" t="s">
        <v>95</v>
      </c>
      <c r="C6" s="1" t="s">
        <v>91</v>
      </c>
      <c r="D6" s="1" t="s">
        <v>16</v>
      </c>
      <c r="E6" s="1">
        <v>68</v>
      </c>
      <c r="F6" s="1">
        <v>92</v>
      </c>
      <c r="G6" s="1">
        <v>9.9</v>
      </c>
      <c r="H6" s="7">
        <f t="shared" si="0"/>
        <v>169.9</v>
      </c>
      <c r="I6" s="1"/>
    </row>
    <row r="7" spans="1:9" ht="36.75" customHeight="1">
      <c r="A7" s="1">
        <v>5</v>
      </c>
      <c r="B7" s="1" t="s">
        <v>96</v>
      </c>
      <c r="C7" s="1" t="s">
        <v>93</v>
      </c>
      <c r="D7" s="1" t="s">
        <v>53</v>
      </c>
      <c r="E7" s="1">
        <v>68</v>
      </c>
      <c r="F7" s="1">
        <v>91.33</v>
      </c>
      <c r="G7" s="1">
        <v>9.085</v>
      </c>
      <c r="H7" s="7">
        <f t="shared" si="0"/>
        <v>168.415</v>
      </c>
      <c r="I7" s="1"/>
    </row>
    <row r="8" spans="1:9" ht="36.75" customHeight="1">
      <c r="A8" s="1">
        <v>6</v>
      </c>
      <c r="B8" s="1" t="s">
        <v>97</v>
      </c>
      <c r="C8" s="1" t="s">
        <v>93</v>
      </c>
      <c r="D8" s="1" t="s">
        <v>16</v>
      </c>
      <c r="E8" s="1">
        <v>64</v>
      </c>
      <c r="F8" s="1">
        <v>93.83</v>
      </c>
      <c r="G8" s="1">
        <v>9.9</v>
      </c>
      <c r="H8" s="7">
        <f t="shared" si="0"/>
        <v>167.73</v>
      </c>
      <c r="I8" s="1"/>
    </row>
    <row r="9" spans="1:9" ht="36.75" customHeight="1">
      <c r="A9" s="1">
        <v>7</v>
      </c>
      <c r="B9" s="1" t="s">
        <v>98</v>
      </c>
      <c r="C9" s="1" t="s">
        <v>93</v>
      </c>
      <c r="D9" s="1" t="s">
        <v>78</v>
      </c>
      <c r="E9" s="1">
        <v>64</v>
      </c>
      <c r="F9" s="1">
        <v>92.5</v>
      </c>
      <c r="G9" s="1">
        <v>9.9</v>
      </c>
      <c r="H9" s="7">
        <f t="shared" si="0"/>
        <v>166.4</v>
      </c>
      <c r="I9" s="1"/>
    </row>
    <row r="10" spans="1:9" ht="36.75" customHeight="1">
      <c r="A10" s="1">
        <v>8</v>
      </c>
      <c r="B10" s="1" t="s">
        <v>99</v>
      </c>
      <c r="C10" s="1" t="s">
        <v>91</v>
      </c>
      <c r="D10" s="1" t="s">
        <v>59</v>
      </c>
      <c r="E10" s="1">
        <v>64</v>
      </c>
      <c r="F10" s="1">
        <v>91.83</v>
      </c>
      <c r="G10" s="1">
        <v>10</v>
      </c>
      <c r="H10" s="7">
        <f t="shared" si="0"/>
        <v>165.82999999999998</v>
      </c>
      <c r="I10" s="1"/>
    </row>
    <row r="11" spans="1:9" ht="36.75" customHeight="1">
      <c r="A11" s="1">
        <v>9</v>
      </c>
      <c r="B11" s="1" t="s">
        <v>121</v>
      </c>
      <c r="C11" s="1" t="s">
        <v>93</v>
      </c>
      <c r="D11" s="1" t="s">
        <v>10</v>
      </c>
      <c r="E11" s="1">
        <v>62</v>
      </c>
      <c r="F11" s="1">
        <v>93</v>
      </c>
      <c r="G11" s="1">
        <v>9.9</v>
      </c>
      <c r="H11" s="7">
        <f t="shared" si="0"/>
        <v>164.9</v>
      </c>
      <c r="I11" s="1" t="s">
        <v>164</v>
      </c>
    </row>
    <row r="12" spans="1:9" ht="36.75" customHeight="1">
      <c r="A12" s="1">
        <v>10</v>
      </c>
      <c r="B12" s="1" t="s">
        <v>100</v>
      </c>
      <c r="C12" s="1" t="s">
        <v>93</v>
      </c>
      <c r="D12" s="1" t="s">
        <v>53</v>
      </c>
      <c r="E12" s="1">
        <v>63</v>
      </c>
      <c r="F12" s="1">
        <v>91.5</v>
      </c>
      <c r="G12" s="1">
        <v>8.975</v>
      </c>
      <c r="H12" s="7">
        <f t="shared" si="0"/>
        <v>163.475</v>
      </c>
      <c r="I12" s="1"/>
    </row>
    <row r="13" spans="1:9" ht="36.75" customHeight="1">
      <c r="A13" s="1">
        <v>11</v>
      </c>
      <c r="B13" s="1" t="s">
        <v>101</v>
      </c>
      <c r="C13" s="1" t="s">
        <v>93</v>
      </c>
      <c r="D13" s="1" t="s">
        <v>41</v>
      </c>
      <c r="E13" s="1">
        <v>63</v>
      </c>
      <c r="F13" s="1">
        <v>91.83</v>
      </c>
      <c r="G13" s="1">
        <v>8.3</v>
      </c>
      <c r="H13" s="7">
        <f t="shared" si="0"/>
        <v>163.13</v>
      </c>
      <c r="I13" s="1"/>
    </row>
    <row r="14" spans="1:9" ht="36.75" customHeight="1">
      <c r="A14" s="1">
        <v>12</v>
      </c>
      <c r="B14" s="1" t="s">
        <v>122</v>
      </c>
      <c r="C14" s="1" t="s">
        <v>91</v>
      </c>
      <c r="D14" s="1" t="s">
        <v>41</v>
      </c>
      <c r="E14" s="1">
        <v>63</v>
      </c>
      <c r="F14" s="1">
        <v>90.5</v>
      </c>
      <c r="G14" s="1">
        <v>9.3</v>
      </c>
      <c r="H14" s="7">
        <f t="shared" si="0"/>
        <v>162.8</v>
      </c>
      <c r="I14" s="1" t="s">
        <v>164</v>
      </c>
    </row>
    <row r="15" spans="1:9" ht="36.75" customHeight="1">
      <c r="A15" s="1">
        <v>13</v>
      </c>
      <c r="B15" s="1" t="s">
        <v>102</v>
      </c>
      <c r="C15" s="1" t="s">
        <v>93</v>
      </c>
      <c r="D15" s="1" t="s">
        <v>78</v>
      </c>
      <c r="E15" s="1">
        <v>61</v>
      </c>
      <c r="F15" s="1">
        <v>91.67</v>
      </c>
      <c r="G15" s="1">
        <v>9.9</v>
      </c>
      <c r="H15" s="7">
        <f t="shared" si="0"/>
        <v>162.57000000000002</v>
      </c>
      <c r="I15" s="1"/>
    </row>
    <row r="16" spans="1:9" ht="36.75" customHeight="1">
      <c r="A16" s="1">
        <v>14</v>
      </c>
      <c r="B16" s="1" t="s">
        <v>103</v>
      </c>
      <c r="C16" s="1" t="s">
        <v>93</v>
      </c>
      <c r="D16" s="1" t="s">
        <v>10</v>
      </c>
      <c r="E16" s="1">
        <v>60</v>
      </c>
      <c r="F16" s="1">
        <v>91.67</v>
      </c>
      <c r="G16" s="1">
        <v>9.9</v>
      </c>
      <c r="H16" s="7">
        <f t="shared" si="0"/>
        <v>161.57000000000002</v>
      </c>
      <c r="I16" s="1"/>
    </row>
    <row r="17" spans="1:9" ht="36.75" customHeight="1">
      <c r="A17" s="1">
        <v>15</v>
      </c>
      <c r="B17" s="1" t="s">
        <v>104</v>
      </c>
      <c r="C17" s="1" t="s">
        <v>93</v>
      </c>
      <c r="D17" s="1" t="s">
        <v>10</v>
      </c>
      <c r="E17" s="1">
        <v>60</v>
      </c>
      <c r="F17" s="1">
        <v>91.5</v>
      </c>
      <c r="G17" s="1">
        <v>10</v>
      </c>
      <c r="H17" s="7">
        <f t="shared" si="0"/>
        <v>161.5</v>
      </c>
      <c r="I17" s="1"/>
    </row>
    <row r="18" spans="1:9" ht="36.75" customHeight="1">
      <c r="A18" s="1">
        <v>16</v>
      </c>
      <c r="B18" s="1" t="s">
        <v>105</v>
      </c>
      <c r="C18" s="1" t="s">
        <v>93</v>
      </c>
      <c r="D18" s="1" t="s">
        <v>24</v>
      </c>
      <c r="E18" s="1">
        <v>61</v>
      </c>
      <c r="F18" s="1">
        <v>88.67</v>
      </c>
      <c r="G18" s="1">
        <v>10</v>
      </c>
      <c r="H18" s="7">
        <f t="shared" si="0"/>
        <v>159.67000000000002</v>
      </c>
      <c r="I18" s="1"/>
    </row>
    <row r="19" spans="1:9" ht="36.75" customHeight="1">
      <c r="A19" s="1">
        <v>17</v>
      </c>
      <c r="B19" s="1" t="s">
        <v>106</v>
      </c>
      <c r="C19" s="1" t="s">
        <v>91</v>
      </c>
      <c r="D19" s="1" t="s">
        <v>16</v>
      </c>
      <c r="E19" s="1">
        <v>56</v>
      </c>
      <c r="F19" s="1">
        <v>93</v>
      </c>
      <c r="G19" s="1">
        <v>9.9</v>
      </c>
      <c r="H19" s="7">
        <f t="shared" si="0"/>
        <v>158.9</v>
      </c>
      <c r="I19" s="1"/>
    </row>
    <row r="20" spans="1:9" ht="36.75" customHeight="1">
      <c r="A20" s="1">
        <v>18</v>
      </c>
      <c r="B20" s="1" t="s">
        <v>107</v>
      </c>
      <c r="C20" s="1" t="s">
        <v>93</v>
      </c>
      <c r="D20" s="1" t="s">
        <v>41</v>
      </c>
      <c r="E20" s="1">
        <v>56</v>
      </c>
      <c r="F20" s="1">
        <v>90.83</v>
      </c>
      <c r="G20" s="1">
        <v>9.8</v>
      </c>
      <c r="H20" s="7">
        <f t="shared" si="0"/>
        <v>156.63</v>
      </c>
      <c r="I20" s="1"/>
    </row>
    <row r="21" spans="1:9" ht="36.75" customHeight="1">
      <c r="A21" s="1">
        <v>19</v>
      </c>
      <c r="B21" s="1" t="s">
        <v>108</v>
      </c>
      <c r="C21" s="1" t="s">
        <v>93</v>
      </c>
      <c r="D21" s="1" t="s">
        <v>53</v>
      </c>
      <c r="E21" s="1">
        <v>58</v>
      </c>
      <c r="F21" s="1">
        <v>87.17</v>
      </c>
      <c r="G21" s="1">
        <v>9.28</v>
      </c>
      <c r="H21" s="7">
        <f t="shared" si="0"/>
        <v>154.45000000000002</v>
      </c>
      <c r="I21" s="1"/>
    </row>
    <row r="22" spans="1:9" ht="36.75" customHeight="1">
      <c r="A22" s="1">
        <v>20</v>
      </c>
      <c r="B22" s="1" t="s">
        <v>109</v>
      </c>
      <c r="C22" s="1" t="s">
        <v>93</v>
      </c>
      <c r="D22" s="1" t="s">
        <v>78</v>
      </c>
      <c r="E22" s="1">
        <v>53</v>
      </c>
      <c r="F22" s="1">
        <v>91.17</v>
      </c>
      <c r="G22" s="1">
        <v>9.9</v>
      </c>
      <c r="H22" s="7">
        <f t="shared" si="0"/>
        <v>154.07000000000002</v>
      </c>
      <c r="I22" s="1"/>
    </row>
    <row r="23" spans="1:9" ht="36.75" customHeight="1">
      <c r="A23" s="1">
        <v>21</v>
      </c>
      <c r="B23" s="1" t="s">
        <v>110</v>
      </c>
      <c r="C23" s="1" t="s">
        <v>93</v>
      </c>
      <c r="D23" s="1" t="s">
        <v>24</v>
      </c>
      <c r="E23" s="1">
        <v>51</v>
      </c>
      <c r="F23" s="1">
        <v>92.5</v>
      </c>
      <c r="G23" s="1">
        <v>9.9</v>
      </c>
      <c r="H23" s="7">
        <f t="shared" si="0"/>
        <v>153.4</v>
      </c>
      <c r="I23" s="1"/>
    </row>
    <row r="24" spans="1:9" ht="36.75" customHeight="1">
      <c r="A24" s="1">
        <v>22</v>
      </c>
      <c r="B24" s="15" t="s">
        <v>111</v>
      </c>
      <c r="C24" s="15" t="s">
        <v>93</v>
      </c>
      <c r="D24" s="15" t="s">
        <v>88</v>
      </c>
      <c r="E24" s="15">
        <v>54</v>
      </c>
      <c r="F24" s="15">
        <v>88</v>
      </c>
      <c r="G24" s="15">
        <v>9.9</v>
      </c>
      <c r="H24" s="20">
        <f t="shared" si="0"/>
        <v>151.9</v>
      </c>
      <c r="I24" s="15"/>
    </row>
    <row r="25" spans="1:9" ht="36.75" customHeight="1">
      <c r="A25" s="1">
        <v>23</v>
      </c>
      <c r="B25" s="1" t="s">
        <v>112</v>
      </c>
      <c r="C25" s="1" t="s">
        <v>93</v>
      </c>
      <c r="D25" s="1" t="s">
        <v>24</v>
      </c>
      <c r="E25" s="1">
        <v>51</v>
      </c>
      <c r="F25" s="1">
        <v>89.83</v>
      </c>
      <c r="G25" s="1">
        <v>9.7</v>
      </c>
      <c r="H25" s="7">
        <f t="shared" si="0"/>
        <v>150.52999999999997</v>
      </c>
      <c r="I25" s="1"/>
    </row>
    <row r="26" spans="1:9" ht="36.75" customHeight="1">
      <c r="A26" s="1">
        <v>24</v>
      </c>
      <c r="B26" s="1" t="s">
        <v>113</v>
      </c>
      <c r="C26" s="1" t="s">
        <v>93</v>
      </c>
      <c r="D26" s="1" t="s">
        <v>53</v>
      </c>
      <c r="E26" s="1">
        <v>50</v>
      </c>
      <c r="F26" s="1">
        <v>90.83</v>
      </c>
      <c r="G26" s="1">
        <v>9.505</v>
      </c>
      <c r="H26" s="7">
        <f t="shared" si="0"/>
        <v>150.33499999999998</v>
      </c>
      <c r="I26" s="1"/>
    </row>
    <row r="27" spans="1:9" ht="36.75" customHeight="1">
      <c r="A27" s="1">
        <v>25</v>
      </c>
      <c r="B27" s="1" t="s">
        <v>119</v>
      </c>
      <c r="C27" s="1" t="s">
        <v>93</v>
      </c>
      <c r="D27" s="1" t="s">
        <v>78</v>
      </c>
      <c r="E27" s="1">
        <v>59</v>
      </c>
      <c r="F27" s="1">
        <v>90.67</v>
      </c>
      <c r="G27" s="1">
        <v>0</v>
      </c>
      <c r="H27" s="7">
        <f t="shared" si="0"/>
        <v>149.67000000000002</v>
      </c>
      <c r="I27" s="1" t="s">
        <v>164</v>
      </c>
    </row>
    <row r="28" spans="1:9" ht="36.75" customHeight="1">
      <c r="A28" s="1">
        <v>26</v>
      </c>
      <c r="B28" s="1" t="s">
        <v>114</v>
      </c>
      <c r="C28" s="1" t="s">
        <v>93</v>
      </c>
      <c r="D28" s="1" t="s">
        <v>63</v>
      </c>
      <c r="E28" s="1">
        <v>53</v>
      </c>
      <c r="F28" s="1">
        <v>89.83</v>
      </c>
      <c r="G28" s="1">
        <v>5.7</v>
      </c>
      <c r="H28" s="7">
        <f t="shared" si="0"/>
        <v>148.52999999999997</v>
      </c>
      <c r="I28" s="1"/>
    </row>
    <row r="29" spans="1:9" ht="36.75" customHeight="1">
      <c r="A29" s="1">
        <v>27</v>
      </c>
      <c r="B29" s="1" t="s">
        <v>120</v>
      </c>
      <c r="C29" s="1" t="s">
        <v>91</v>
      </c>
      <c r="D29" s="1" t="s">
        <v>88</v>
      </c>
      <c r="E29" s="1">
        <v>57</v>
      </c>
      <c r="F29" s="1">
        <v>91</v>
      </c>
      <c r="G29" s="1">
        <v>0</v>
      </c>
      <c r="H29" s="7">
        <f t="shared" si="0"/>
        <v>148</v>
      </c>
      <c r="I29" s="1" t="s">
        <v>164</v>
      </c>
    </row>
    <row r="30" spans="1:9" ht="36.75" customHeight="1">
      <c r="A30" s="1">
        <v>28</v>
      </c>
      <c r="B30" s="1" t="s">
        <v>115</v>
      </c>
      <c r="C30" s="1" t="s">
        <v>93</v>
      </c>
      <c r="D30" s="1" t="s">
        <v>10</v>
      </c>
      <c r="E30" s="1">
        <v>47</v>
      </c>
      <c r="F30" s="1">
        <v>90.67</v>
      </c>
      <c r="G30" s="1">
        <v>10</v>
      </c>
      <c r="H30" s="7">
        <f t="shared" si="0"/>
        <v>147.67000000000002</v>
      </c>
      <c r="I30" s="1"/>
    </row>
    <row r="31" spans="1:9" ht="36.75" customHeight="1">
      <c r="A31" s="1">
        <v>29</v>
      </c>
      <c r="B31" s="1" t="s">
        <v>116</v>
      </c>
      <c r="C31" s="1" t="s">
        <v>93</v>
      </c>
      <c r="D31" s="1" t="s">
        <v>39</v>
      </c>
      <c r="E31" s="1">
        <v>46</v>
      </c>
      <c r="F31" s="1">
        <v>87.5</v>
      </c>
      <c r="G31" s="1">
        <v>9</v>
      </c>
      <c r="H31" s="7">
        <f t="shared" si="0"/>
        <v>142.5</v>
      </c>
      <c r="I31" s="1"/>
    </row>
    <row r="32" spans="1:9" ht="36.75" customHeight="1">
      <c r="A32" s="1">
        <v>30</v>
      </c>
      <c r="B32" s="1" t="s">
        <v>117</v>
      </c>
      <c r="C32" s="1" t="s">
        <v>93</v>
      </c>
      <c r="D32" s="1" t="s">
        <v>53</v>
      </c>
      <c r="E32" s="1">
        <v>44</v>
      </c>
      <c r="F32" s="1">
        <v>89</v>
      </c>
      <c r="G32" s="1">
        <v>9.165</v>
      </c>
      <c r="H32" s="7">
        <f t="shared" si="0"/>
        <v>142.165</v>
      </c>
      <c r="I32" s="1"/>
    </row>
    <row r="33" spans="1:9" ht="36.75" customHeight="1">
      <c r="A33" s="1">
        <v>31</v>
      </c>
      <c r="B33" s="1" t="s">
        <v>118</v>
      </c>
      <c r="C33" s="1" t="s">
        <v>93</v>
      </c>
      <c r="D33" s="1" t="s">
        <v>41</v>
      </c>
      <c r="E33" s="1">
        <v>45</v>
      </c>
      <c r="F33" s="1">
        <v>87</v>
      </c>
      <c r="G33" s="1">
        <v>9.8</v>
      </c>
      <c r="H33" s="7">
        <f t="shared" si="0"/>
        <v>141.8</v>
      </c>
      <c r="I33" s="1"/>
    </row>
    <row r="35" spans="2:10" ht="14.25">
      <c r="B35" s="21"/>
      <c r="C35" s="21"/>
      <c r="D35" s="21"/>
      <c r="E35" s="21"/>
      <c r="F35" s="21"/>
      <c r="G35" s="21"/>
      <c r="H35" s="21"/>
      <c r="I35" s="21"/>
      <c r="J35" s="21"/>
    </row>
  </sheetData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0">
      <selection activeCell="K6" sqref="K6"/>
    </sheetView>
  </sheetViews>
  <sheetFormatPr defaultColWidth="9.00390625" defaultRowHeight="14.25"/>
  <cols>
    <col min="1" max="1" width="4.375" style="0" customWidth="1"/>
    <col min="5" max="5" width="8.375" style="0" customWidth="1"/>
    <col min="6" max="7" width="5.75390625" style="0" customWidth="1"/>
    <col min="8" max="8" width="7.50390625" style="0" customWidth="1"/>
    <col min="9" max="9" width="7.375" style="0" customWidth="1"/>
  </cols>
  <sheetData>
    <row r="1" spans="1:9" ht="38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35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157</v>
      </c>
      <c r="F2" s="2" t="s">
        <v>5</v>
      </c>
      <c r="G2" s="2" t="s">
        <v>6</v>
      </c>
      <c r="H2" s="2" t="s">
        <v>7</v>
      </c>
      <c r="I2" s="1" t="s">
        <v>161</v>
      </c>
    </row>
    <row r="3" spans="1:9" ht="27.75" customHeight="1">
      <c r="A3" s="1">
        <v>1</v>
      </c>
      <c r="B3" s="1" t="s">
        <v>64</v>
      </c>
      <c r="C3" s="1" t="s">
        <v>65</v>
      </c>
      <c r="D3" s="1" t="s">
        <v>24</v>
      </c>
      <c r="E3" s="1">
        <v>89</v>
      </c>
      <c r="F3" s="1">
        <v>94</v>
      </c>
      <c r="G3" s="1">
        <v>10</v>
      </c>
      <c r="H3" s="7">
        <f aca="true" t="shared" si="0" ref="H3:H21">SUM(E3:G3)</f>
        <v>193</v>
      </c>
      <c r="I3" s="9"/>
    </row>
    <row r="4" spans="1:9" ht="27.75" customHeight="1">
      <c r="A4" s="1">
        <v>2</v>
      </c>
      <c r="B4" s="1" t="s">
        <v>66</v>
      </c>
      <c r="C4" s="1" t="s">
        <v>67</v>
      </c>
      <c r="D4" s="1" t="s">
        <v>24</v>
      </c>
      <c r="E4" s="1">
        <v>82</v>
      </c>
      <c r="F4" s="1">
        <v>90</v>
      </c>
      <c r="G4" s="1">
        <v>10</v>
      </c>
      <c r="H4" s="7">
        <f t="shared" si="0"/>
        <v>182</v>
      </c>
      <c r="I4" s="9"/>
    </row>
    <row r="5" spans="1:9" ht="27.75" customHeight="1">
      <c r="A5" s="1">
        <v>3</v>
      </c>
      <c r="B5" s="8" t="s">
        <v>68</v>
      </c>
      <c r="C5" s="8" t="s">
        <v>67</v>
      </c>
      <c r="D5" s="8" t="s">
        <v>69</v>
      </c>
      <c r="E5" s="8">
        <v>79</v>
      </c>
      <c r="F5" s="8">
        <v>92.5</v>
      </c>
      <c r="G5" s="8">
        <v>9.4</v>
      </c>
      <c r="H5" s="7">
        <f t="shared" si="0"/>
        <v>180.9</v>
      </c>
      <c r="I5" s="14"/>
    </row>
    <row r="6" spans="1:9" ht="27.75" customHeight="1">
      <c r="A6" s="1">
        <v>4</v>
      </c>
      <c r="B6" s="8" t="s">
        <v>70</v>
      </c>
      <c r="C6" s="8" t="s">
        <v>65</v>
      </c>
      <c r="D6" s="8" t="s">
        <v>44</v>
      </c>
      <c r="E6" s="8">
        <v>76</v>
      </c>
      <c r="F6" s="8">
        <v>92.33</v>
      </c>
      <c r="G6" s="8">
        <v>9.8</v>
      </c>
      <c r="H6" s="7">
        <f t="shared" si="0"/>
        <v>178.13</v>
      </c>
      <c r="I6" s="14"/>
    </row>
    <row r="7" spans="1:9" ht="27.75" customHeight="1">
      <c r="A7" s="1">
        <v>5</v>
      </c>
      <c r="B7" s="8" t="s">
        <v>71</v>
      </c>
      <c r="C7" s="8" t="s">
        <v>65</v>
      </c>
      <c r="D7" s="8" t="s">
        <v>24</v>
      </c>
      <c r="E7" s="8">
        <v>77</v>
      </c>
      <c r="F7" s="8">
        <v>90.33</v>
      </c>
      <c r="G7" s="8">
        <v>9.8</v>
      </c>
      <c r="H7" s="7">
        <f t="shared" si="0"/>
        <v>177.13</v>
      </c>
      <c r="I7" s="9"/>
    </row>
    <row r="8" spans="1:9" ht="27.75" customHeight="1">
      <c r="A8" s="1">
        <v>6</v>
      </c>
      <c r="B8" s="8" t="s">
        <v>83</v>
      </c>
      <c r="C8" s="8" t="s">
        <v>67</v>
      </c>
      <c r="D8" s="8" t="s">
        <v>78</v>
      </c>
      <c r="E8" s="8">
        <v>81</v>
      </c>
      <c r="F8" s="8">
        <v>92.17</v>
      </c>
      <c r="G8" s="8">
        <v>0</v>
      </c>
      <c r="H8" s="7">
        <f t="shared" si="0"/>
        <v>173.17000000000002</v>
      </c>
      <c r="I8" s="1" t="s">
        <v>164</v>
      </c>
    </row>
    <row r="9" spans="1:9" ht="27.75" customHeight="1">
      <c r="A9" s="1">
        <v>7</v>
      </c>
      <c r="B9" s="8" t="s">
        <v>72</v>
      </c>
      <c r="C9" s="8" t="s">
        <v>65</v>
      </c>
      <c r="D9" s="8" t="s">
        <v>73</v>
      </c>
      <c r="E9" s="8">
        <v>71</v>
      </c>
      <c r="F9" s="8">
        <v>91.67</v>
      </c>
      <c r="G9" s="8">
        <v>9.8</v>
      </c>
      <c r="H9" s="7">
        <f t="shared" si="0"/>
        <v>172.47000000000003</v>
      </c>
      <c r="I9" s="14"/>
    </row>
    <row r="10" spans="1:9" ht="27.75" customHeight="1">
      <c r="A10" s="1">
        <v>8</v>
      </c>
      <c r="B10" s="8" t="s">
        <v>74</v>
      </c>
      <c r="C10" s="8" t="s">
        <v>65</v>
      </c>
      <c r="D10" s="8" t="s">
        <v>59</v>
      </c>
      <c r="E10" s="8">
        <v>72</v>
      </c>
      <c r="F10" s="8">
        <v>89.67</v>
      </c>
      <c r="G10" s="8">
        <v>9.9</v>
      </c>
      <c r="H10" s="7">
        <f t="shared" si="0"/>
        <v>171.57000000000002</v>
      </c>
      <c r="I10" s="8"/>
    </row>
    <row r="11" spans="1:9" ht="27.75" customHeight="1">
      <c r="A11" s="1">
        <v>9</v>
      </c>
      <c r="B11" s="15" t="s">
        <v>75</v>
      </c>
      <c r="C11" s="15" t="s">
        <v>67</v>
      </c>
      <c r="D11" s="15" t="s">
        <v>41</v>
      </c>
      <c r="E11" s="15">
        <v>69</v>
      </c>
      <c r="F11" s="15">
        <v>92.67</v>
      </c>
      <c r="G11" s="15">
        <v>9</v>
      </c>
      <c r="H11" s="20">
        <f t="shared" si="0"/>
        <v>170.67000000000002</v>
      </c>
      <c r="I11" s="16"/>
    </row>
    <row r="12" spans="1:9" ht="27.75" customHeight="1">
      <c r="A12" s="1">
        <v>10</v>
      </c>
      <c r="B12" s="8" t="s">
        <v>84</v>
      </c>
      <c r="C12" s="8" t="s">
        <v>67</v>
      </c>
      <c r="D12" s="8" t="s">
        <v>78</v>
      </c>
      <c r="E12" s="8">
        <v>77</v>
      </c>
      <c r="F12" s="8">
        <v>92.67</v>
      </c>
      <c r="G12" s="8">
        <v>0</v>
      </c>
      <c r="H12" s="7">
        <f t="shared" si="0"/>
        <v>169.67000000000002</v>
      </c>
      <c r="I12" s="1" t="s">
        <v>164</v>
      </c>
    </row>
    <row r="13" spans="1:9" ht="27.75" customHeight="1">
      <c r="A13" s="1">
        <v>11</v>
      </c>
      <c r="B13" s="8" t="s">
        <v>76</v>
      </c>
      <c r="C13" s="8" t="s">
        <v>67</v>
      </c>
      <c r="D13" s="8" t="s">
        <v>44</v>
      </c>
      <c r="E13" s="8">
        <v>70</v>
      </c>
      <c r="F13" s="8">
        <v>89.17</v>
      </c>
      <c r="G13" s="8">
        <v>9.8</v>
      </c>
      <c r="H13" s="7">
        <f t="shared" si="0"/>
        <v>168.97000000000003</v>
      </c>
      <c r="I13" s="14"/>
    </row>
    <row r="14" spans="1:9" ht="27.75" customHeight="1">
      <c r="A14" s="1">
        <v>12</v>
      </c>
      <c r="B14" s="1" t="s">
        <v>77</v>
      </c>
      <c r="C14" s="1" t="s">
        <v>67</v>
      </c>
      <c r="D14" s="1" t="s">
        <v>78</v>
      </c>
      <c r="E14" s="1">
        <v>67</v>
      </c>
      <c r="F14" s="1">
        <v>92</v>
      </c>
      <c r="G14" s="1">
        <v>9.9</v>
      </c>
      <c r="H14" s="7">
        <f t="shared" si="0"/>
        <v>168.9</v>
      </c>
      <c r="I14" s="9"/>
    </row>
    <row r="15" spans="1:9" ht="27.75" customHeight="1">
      <c r="A15" s="1">
        <v>13</v>
      </c>
      <c r="B15" s="8" t="s">
        <v>79</v>
      </c>
      <c r="C15" s="8" t="s">
        <v>65</v>
      </c>
      <c r="D15" s="8" t="s">
        <v>44</v>
      </c>
      <c r="E15" s="8">
        <v>69</v>
      </c>
      <c r="F15" s="8">
        <v>90</v>
      </c>
      <c r="G15" s="8">
        <v>9.8</v>
      </c>
      <c r="H15" s="7">
        <f t="shared" si="0"/>
        <v>168.8</v>
      </c>
      <c r="I15" s="17"/>
    </row>
    <row r="16" spans="1:9" ht="27.75" customHeight="1">
      <c r="A16" s="1">
        <v>14</v>
      </c>
      <c r="B16" s="1" t="s">
        <v>80</v>
      </c>
      <c r="C16" s="1" t="s">
        <v>67</v>
      </c>
      <c r="D16" s="1" t="s">
        <v>41</v>
      </c>
      <c r="E16" s="1">
        <v>70</v>
      </c>
      <c r="F16" s="1">
        <v>88.33</v>
      </c>
      <c r="G16" s="1">
        <v>9.6</v>
      </c>
      <c r="H16" s="7">
        <f t="shared" si="0"/>
        <v>167.92999999999998</v>
      </c>
      <c r="I16" s="9"/>
    </row>
    <row r="17" spans="1:9" ht="27.75" customHeight="1">
      <c r="A17" s="1">
        <v>15</v>
      </c>
      <c r="B17" s="1" t="s">
        <v>81</v>
      </c>
      <c r="C17" s="1" t="s">
        <v>65</v>
      </c>
      <c r="D17" s="1" t="s">
        <v>59</v>
      </c>
      <c r="E17" s="1">
        <v>67</v>
      </c>
      <c r="F17" s="1">
        <v>89.83</v>
      </c>
      <c r="G17" s="1">
        <v>9.9</v>
      </c>
      <c r="H17" s="7">
        <f t="shared" si="0"/>
        <v>166.73</v>
      </c>
      <c r="I17" s="9"/>
    </row>
    <row r="18" spans="1:9" ht="27.75" customHeight="1">
      <c r="A18" s="1">
        <v>16</v>
      </c>
      <c r="B18" s="1" t="s">
        <v>82</v>
      </c>
      <c r="C18" s="1" t="s">
        <v>67</v>
      </c>
      <c r="D18" s="1" t="s">
        <v>41</v>
      </c>
      <c r="E18" s="1">
        <v>69</v>
      </c>
      <c r="F18" s="1">
        <v>85.67</v>
      </c>
      <c r="G18" s="1">
        <v>9.2</v>
      </c>
      <c r="H18" s="7">
        <f t="shared" si="0"/>
        <v>163.87</v>
      </c>
      <c r="I18" s="9"/>
    </row>
    <row r="19" spans="1:9" ht="27.75" customHeight="1">
      <c r="A19" s="1">
        <v>17</v>
      </c>
      <c r="B19" s="8" t="s">
        <v>85</v>
      </c>
      <c r="C19" s="8" t="s">
        <v>67</v>
      </c>
      <c r="D19" s="8" t="s">
        <v>78</v>
      </c>
      <c r="E19" s="8">
        <v>70</v>
      </c>
      <c r="F19" s="8">
        <v>90.5</v>
      </c>
      <c r="G19" s="8">
        <v>0</v>
      </c>
      <c r="H19" s="7">
        <f t="shared" si="0"/>
        <v>160.5</v>
      </c>
      <c r="I19" s="1" t="s">
        <v>164</v>
      </c>
    </row>
    <row r="20" spans="1:9" ht="27.75" customHeight="1">
      <c r="A20" s="1">
        <v>18</v>
      </c>
      <c r="B20" s="8" t="s">
        <v>86</v>
      </c>
      <c r="C20" s="8" t="s">
        <v>67</v>
      </c>
      <c r="D20" s="8" t="s">
        <v>16</v>
      </c>
      <c r="E20" s="8">
        <v>69</v>
      </c>
      <c r="F20" s="8">
        <v>90.5</v>
      </c>
      <c r="G20" s="8">
        <v>0</v>
      </c>
      <c r="H20" s="7">
        <f t="shared" si="0"/>
        <v>159.5</v>
      </c>
      <c r="I20" s="1" t="s">
        <v>164</v>
      </c>
    </row>
    <row r="21" spans="1:9" ht="27.75" customHeight="1">
      <c r="A21" s="1">
        <v>19</v>
      </c>
      <c r="B21" s="8" t="s">
        <v>87</v>
      </c>
      <c r="C21" s="8" t="s">
        <v>67</v>
      </c>
      <c r="D21" s="8" t="s">
        <v>88</v>
      </c>
      <c r="E21" s="8">
        <v>67</v>
      </c>
      <c r="F21" s="8">
        <v>88.83</v>
      </c>
      <c r="G21" s="8">
        <v>0</v>
      </c>
      <c r="H21" s="7">
        <f t="shared" si="0"/>
        <v>155.82999999999998</v>
      </c>
      <c r="I21" s="1" t="s">
        <v>164</v>
      </c>
    </row>
    <row r="22" spans="1:9" ht="14.25">
      <c r="A22" s="22"/>
      <c r="B22" s="22"/>
      <c r="C22" s="22"/>
      <c r="D22" s="22"/>
      <c r="E22" s="22"/>
      <c r="F22" s="22"/>
      <c r="G22" s="22"/>
      <c r="H22" s="22"/>
      <c r="I22" s="22"/>
    </row>
    <row r="23" spans="1:9" ht="14.25">
      <c r="A23" s="21"/>
      <c r="B23" s="21"/>
      <c r="C23" s="21"/>
      <c r="D23" s="21"/>
      <c r="E23" s="21"/>
      <c r="F23" s="21"/>
      <c r="G23" s="21"/>
      <c r="H23" s="21"/>
      <c r="I23" s="21"/>
    </row>
  </sheetData>
  <mergeCells count="1">
    <mergeCell ref="A1:I1"/>
  </mergeCells>
  <printOptions horizontalCentered="1"/>
  <pageMargins left="0.35433070866141736" right="0.3543307086614173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2015-09-01T14:21:21Z</dcterms:modified>
  <cp:category/>
  <cp:version/>
  <cp:contentType/>
  <cp:contentStatus/>
</cp:coreProperties>
</file>