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420" windowHeight="105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<sst xmlns="http://schemas.openxmlformats.org/spreadsheetml/2006/main" count="34" uniqueCount="30">
  <si>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74</t>
  </si>
  <si>
    <t>53</t>
  </si>
  <si>
    <t>73</t>
  </si>
  <si>
    <t>51</t>
  </si>
  <si>
    <t>68</t>
  </si>
  <si>
    <t>75</t>
  </si>
  <si>
    <t>67</t>
  </si>
  <si>
    <t>72</t>
  </si>
  <si>
    <t>64</t>
  </si>
  <si>
    <t>65</t>
  </si>
  <si>
    <t>60</t>
  </si>
  <si>
    <t>70</t>
  </si>
  <si>
    <t>58</t>
  </si>
  <si>
    <t>69</t>
  </si>
  <si>
    <t>57</t>
  </si>
  <si>
    <t>77</t>
  </si>
  <si>
    <t>71</t>
  </si>
  <si>
    <t>62</t>
  </si>
  <si>
    <t>63</t>
  </si>
  <si>
    <t>2015年度屯溪区教育局公开招聘幼儿园编外聘用教师考试
面试成绩及合成成绩统计表</t>
  </si>
  <si>
    <t>准考证号</t>
  </si>
  <si>
    <t>公共基础
知识成绩</t>
  </si>
  <si>
    <t>公共基础知识合成成绩</t>
  </si>
  <si>
    <t>专业知
识成绩</t>
  </si>
  <si>
    <t>专业知识
合成成绩</t>
  </si>
  <si>
    <t>笔试合成成绩</t>
  </si>
  <si>
    <t>笔试折合成绩</t>
  </si>
  <si>
    <t>面试成绩</t>
  </si>
  <si>
    <t>面试折合成绩</t>
  </si>
  <si>
    <t>合成成绩</t>
  </si>
</sst>
</file>

<file path=xl/styles.xml><?xml version="1.0" encoding="utf-8"?>
<styleSheet xmlns="http://schemas.openxmlformats.org/spreadsheetml/2006/main">
  <numFmts count="1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</numFmts>
  <fonts count="6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.5"/>
      <name val="黑体"/>
      <family val="0"/>
    </font>
    <font>
      <sz val="13"/>
      <name val="宋体"/>
      <family val="0"/>
    </font>
    <font>
      <sz val="15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L2" sqref="L2"/>
    </sheetView>
  </sheetViews>
  <sheetFormatPr defaultColWidth="9.00390625" defaultRowHeight="14.25"/>
  <cols>
    <col min="2" max="2" width="0.12890625" style="0" hidden="1" customWidth="1"/>
    <col min="3" max="3" width="10.50390625" style="0" hidden="1" customWidth="1"/>
    <col min="4" max="4" width="9.00390625" style="0" hidden="1" customWidth="1"/>
    <col min="5" max="5" width="9.25390625" style="0" hidden="1" customWidth="1"/>
    <col min="6" max="10" width="12.625" style="0" customWidth="1"/>
  </cols>
  <sheetData>
    <row r="1" spans="1:10" ht="46.5" customHeight="1">
      <c r="A1" s="8" t="s">
        <v>19</v>
      </c>
      <c r="B1" s="9"/>
      <c r="C1" s="9"/>
      <c r="D1" s="9"/>
      <c r="E1" s="9"/>
      <c r="F1" s="9"/>
      <c r="G1" s="9"/>
      <c r="H1" s="9"/>
      <c r="I1" s="9"/>
      <c r="J1" s="9"/>
    </row>
    <row r="2" spans="1:10" ht="36" customHeight="1">
      <c r="A2" s="3" t="s">
        <v>20</v>
      </c>
      <c r="B2" s="4" t="s">
        <v>21</v>
      </c>
      <c r="C2" s="4" t="s">
        <v>22</v>
      </c>
      <c r="D2" s="4" t="s">
        <v>23</v>
      </c>
      <c r="E2" s="4" t="s">
        <v>24</v>
      </c>
      <c r="F2" s="4" t="s">
        <v>25</v>
      </c>
      <c r="G2" s="6" t="s">
        <v>26</v>
      </c>
      <c r="H2" s="6" t="s">
        <v>27</v>
      </c>
      <c r="I2" s="6" t="s">
        <v>28</v>
      </c>
      <c r="J2" s="3" t="s">
        <v>29</v>
      </c>
    </row>
    <row r="3" spans="1:10" ht="27.75" customHeight="1">
      <c r="A3" s="1">
        <v>201503</v>
      </c>
      <c r="B3" s="1">
        <v>71</v>
      </c>
      <c r="C3" s="1">
        <f aca="true" t="shared" si="0" ref="C3:C26">B3*0.4</f>
        <v>28.400000000000002</v>
      </c>
      <c r="D3" s="2" t="s">
        <v>0</v>
      </c>
      <c r="E3" s="2">
        <f aca="true" t="shared" si="1" ref="E3:E26">D3*0.6</f>
        <v>44.4</v>
      </c>
      <c r="F3" s="2">
        <f aca="true" t="shared" si="2" ref="F3:F26">C3+E3</f>
        <v>72.8</v>
      </c>
      <c r="G3" s="7">
        <f aca="true" t="shared" si="3" ref="G3:G26">F3*0.6</f>
        <v>43.68</v>
      </c>
      <c r="H3" s="7">
        <v>0</v>
      </c>
      <c r="I3" s="7">
        <f aca="true" t="shared" si="4" ref="I3:I26">H3*0.4</f>
        <v>0</v>
      </c>
      <c r="J3" s="7">
        <f aca="true" t="shared" si="5" ref="J3:J26">G3+I3</f>
        <v>43.68</v>
      </c>
    </row>
    <row r="4" spans="1:10" ht="27.75" customHeight="1">
      <c r="A4" s="1">
        <v>201504</v>
      </c>
      <c r="B4" s="1">
        <v>69</v>
      </c>
      <c r="C4" s="1">
        <f t="shared" si="0"/>
        <v>27.6</v>
      </c>
      <c r="D4" s="2" t="s">
        <v>1</v>
      </c>
      <c r="E4" s="2">
        <f t="shared" si="1"/>
        <v>31.799999999999997</v>
      </c>
      <c r="F4" s="2">
        <f t="shared" si="2"/>
        <v>59.4</v>
      </c>
      <c r="G4" s="7">
        <f t="shared" si="3"/>
        <v>35.64</v>
      </c>
      <c r="H4" s="7">
        <v>79.8</v>
      </c>
      <c r="I4" s="7">
        <f t="shared" si="4"/>
        <v>31.92</v>
      </c>
      <c r="J4" s="7">
        <f t="shared" si="5"/>
        <v>67.56</v>
      </c>
    </row>
    <row r="5" spans="1:10" ht="27.75" customHeight="1">
      <c r="A5" s="1">
        <v>201505</v>
      </c>
      <c r="B5" s="1">
        <v>73</v>
      </c>
      <c r="C5" s="1">
        <f t="shared" si="0"/>
        <v>29.200000000000003</v>
      </c>
      <c r="D5" s="2" t="s">
        <v>2</v>
      </c>
      <c r="E5" s="2">
        <f t="shared" si="1"/>
        <v>43.8</v>
      </c>
      <c r="F5" s="2">
        <f t="shared" si="2"/>
        <v>73</v>
      </c>
      <c r="G5" s="7">
        <f t="shared" si="3"/>
        <v>43.8</v>
      </c>
      <c r="H5" s="7">
        <v>82.2</v>
      </c>
      <c r="I5" s="7">
        <f t="shared" si="4"/>
        <v>32.88</v>
      </c>
      <c r="J5" s="7">
        <f t="shared" si="5"/>
        <v>76.68</v>
      </c>
    </row>
    <row r="6" spans="1:10" ht="27.75" customHeight="1">
      <c r="A6" s="1">
        <v>201506</v>
      </c>
      <c r="B6" s="1">
        <v>62</v>
      </c>
      <c r="C6" s="1">
        <f t="shared" si="0"/>
        <v>24.8</v>
      </c>
      <c r="D6" s="2" t="s">
        <v>18</v>
      </c>
      <c r="E6" s="2">
        <f t="shared" si="1"/>
        <v>37.8</v>
      </c>
      <c r="F6" s="2">
        <f t="shared" si="2"/>
        <v>62.599999999999994</v>
      </c>
      <c r="G6" s="7">
        <f t="shared" si="3"/>
        <v>37.559999999999995</v>
      </c>
      <c r="H6" s="7">
        <v>82.7</v>
      </c>
      <c r="I6" s="7">
        <f t="shared" si="4"/>
        <v>33.080000000000005</v>
      </c>
      <c r="J6" s="7">
        <f t="shared" si="5"/>
        <v>70.64</v>
      </c>
    </row>
    <row r="7" spans="1:10" ht="27.75" customHeight="1">
      <c r="A7" s="1">
        <v>201512</v>
      </c>
      <c r="B7" s="1">
        <v>69</v>
      </c>
      <c r="C7" s="1">
        <f t="shared" si="0"/>
        <v>27.6</v>
      </c>
      <c r="D7" s="2" t="s">
        <v>4</v>
      </c>
      <c r="E7" s="2">
        <f t="shared" si="1"/>
        <v>40.8</v>
      </c>
      <c r="F7" s="2">
        <f t="shared" si="2"/>
        <v>68.4</v>
      </c>
      <c r="G7" s="7">
        <f t="shared" si="3"/>
        <v>41.04</v>
      </c>
      <c r="H7" s="7">
        <v>80.6</v>
      </c>
      <c r="I7" s="7">
        <f t="shared" si="4"/>
        <v>32.24</v>
      </c>
      <c r="J7" s="7">
        <f t="shared" si="5"/>
        <v>73.28</v>
      </c>
    </row>
    <row r="8" spans="1:10" ht="27.75" customHeight="1">
      <c r="A8" s="1">
        <v>201513</v>
      </c>
      <c r="B8" s="1">
        <v>69</v>
      </c>
      <c r="C8" s="1">
        <f t="shared" si="0"/>
        <v>27.6</v>
      </c>
      <c r="D8" s="2" t="s">
        <v>5</v>
      </c>
      <c r="E8" s="2">
        <f t="shared" si="1"/>
        <v>45</v>
      </c>
      <c r="F8" s="2">
        <f t="shared" si="2"/>
        <v>72.6</v>
      </c>
      <c r="G8" s="7">
        <f t="shared" si="3"/>
        <v>43.559999999999995</v>
      </c>
      <c r="H8" s="7">
        <v>0</v>
      </c>
      <c r="I8" s="7">
        <f t="shared" si="4"/>
        <v>0</v>
      </c>
      <c r="J8" s="7">
        <f t="shared" si="5"/>
        <v>43.559999999999995</v>
      </c>
    </row>
    <row r="9" spans="1:10" ht="27.75" customHeight="1">
      <c r="A9" s="1">
        <v>201514</v>
      </c>
      <c r="B9" s="1">
        <v>60</v>
      </c>
      <c r="C9" s="1">
        <f t="shared" si="0"/>
        <v>24</v>
      </c>
      <c r="D9" s="2" t="s">
        <v>3</v>
      </c>
      <c r="E9" s="2">
        <f t="shared" si="1"/>
        <v>30.599999999999998</v>
      </c>
      <c r="F9" s="2">
        <f t="shared" si="2"/>
        <v>54.599999999999994</v>
      </c>
      <c r="G9" s="7">
        <f t="shared" si="3"/>
        <v>32.76</v>
      </c>
      <c r="H9" s="7">
        <v>77.4</v>
      </c>
      <c r="I9" s="7">
        <f t="shared" si="4"/>
        <v>30.960000000000004</v>
      </c>
      <c r="J9" s="7">
        <f t="shared" si="5"/>
        <v>63.72</v>
      </c>
    </row>
    <row r="10" spans="1:10" ht="27.75" customHeight="1">
      <c r="A10" s="1">
        <v>201515</v>
      </c>
      <c r="B10" s="1">
        <v>74</v>
      </c>
      <c r="C10" s="1">
        <f t="shared" si="0"/>
        <v>29.6</v>
      </c>
      <c r="D10" s="2" t="s">
        <v>6</v>
      </c>
      <c r="E10" s="2">
        <f t="shared" si="1"/>
        <v>40.199999999999996</v>
      </c>
      <c r="F10" s="2">
        <f t="shared" si="2"/>
        <v>69.8</v>
      </c>
      <c r="G10" s="7">
        <f t="shared" si="3"/>
        <v>41.879999999999995</v>
      </c>
      <c r="H10" s="7">
        <v>82.3</v>
      </c>
      <c r="I10" s="7">
        <f t="shared" si="4"/>
        <v>32.92</v>
      </c>
      <c r="J10" s="7">
        <f t="shared" si="5"/>
        <v>74.8</v>
      </c>
    </row>
    <row r="11" spans="1:10" ht="27.75" customHeight="1">
      <c r="A11" s="1">
        <v>201516</v>
      </c>
      <c r="B11" s="1">
        <v>71</v>
      </c>
      <c r="C11" s="1">
        <f t="shared" si="0"/>
        <v>28.400000000000002</v>
      </c>
      <c r="D11" s="2" t="s">
        <v>7</v>
      </c>
      <c r="E11" s="2">
        <f t="shared" si="1"/>
        <v>43.199999999999996</v>
      </c>
      <c r="F11" s="2">
        <f t="shared" si="2"/>
        <v>71.6</v>
      </c>
      <c r="G11" s="7">
        <f t="shared" si="3"/>
        <v>42.959999999999994</v>
      </c>
      <c r="H11" s="7">
        <v>85.4</v>
      </c>
      <c r="I11" s="7">
        <f t="shared" si="4"/>
        <v>34.160000000000004</v>
      </c>
      <c r="J11" s="7">
        <f t="shared" si="5"/>
        <v>77.12</v>
      </c>
    </row>
    <row r="12" spans="1:10" ht="27.75" customHeight="1">
      <c r="A12" s="1">
        <v>201519</v>
      </c>
      <c r="B12" s="1">
        <v>59</v>
      </c>
      <c r="C12" s="1">
        <f t="shared" si="0"/>
        <v>23.6</v>
      </c>
      <c r="D12" s="2" t="s">
        <v>6</v>
      </c>
      <c r="E12" s="2">
        <f t="shared" si="1"/>
        <v>40.199999999999996</v>
      </c>
      <c r="F12" s="2">
        <f t="shared" si="2"/>
        <v>63.8</v>
      </c>
      <c r="G12" s="7">
        <f t="shared" si="3"/>
        <v>38.279999999999994</v>
      </c>
      <c r="H12" s="7">
        <v>83.6</v>
      </c>
      <c r="I12" s="7">
        <f t="shared" si="4"/>
        <v>33.44</v>
      </c>
      <c r="J12" s="7">
        <f t="shared" si="5"/>
        <v>71.72</v>
      </c>
    </row>
    <row r="13" spans="1:10" ht="27.75" customHeight="1">
      <c r="A13" s="1">
        <v>201520</v>
      </c>
      <c r="B13" s="1">
        <v>62</v>
      </c>
      <c r="C13" s="1">
        <f t="shared" si="0"/>
        <v>24.8</v>
      </c>
      <c r="D13" s="2" t="s">
        <v>8</v>
      </c>
      <c r="E13" s="2">
        <f t="shared" si="1"/>
        <v>38.4</v>
      </c>
      <c r="F13" s="2">
        <f t="shared" si="2"/>
        <v>63.2</v>
      </c>
      <c r="G13" s="7">
        <f t="shared" si="3"/>
        <v>37.92</v>
      </c>
      <c r="H13" s="7">
        <v>84.4</v>
      </c>
      <c r="I13" s="7">
        <f t="shared" si="4"/>
        <v>33.760000000000005</v>
      </c>
      <c r="J13" s="7">
        <f t="shared" si="5"/>
        <v>71.68</v>
      </c>
    </row>
    <row r="14" spans="1:10" ht="27.75" customHeight="1">
      <c r="A14" s="1">
        <v>201522</v>
      </c>
      <c r="B14" s="1">
        <v>69</v>
      </c>
      <c r="C14" s="1">
        <f t="shared" si="0"/>
        <v>27.6</v>
      </c>
      <c r="D14" s="2" t="s">
        <v>9</v>
      </c>
      <c r="E14" s="2">
        <f t="shared" si="1"/>
        <v>39</v>
      </c>
      <c r="F14" s="2">
        <f t="shared" si="2"/>
        <v>66.6</v>
      </c>
      <c r="G14" s="7">
        <f t="shared" si="3"/>
        <v>39.959999999999994</v>
      </c>
      <c r="H14" s="7">
        <v>85.6</v>
      </c>
      <c r="I14" s="7">
        <f t="shared" si="4"/>
        <v>34.24</v>
      </c>
      <c r="J14" s="7">
        <f t="shared" si="5"/>
        <v>74.19999999999999</v>
      </c>
    </row>
    <row r="15" spans="1:10" ht="27.75" customHeight="1">
      <c r="A15" s="1">
        <v>201523</v>
      </c>
      <c r="B15" s="1">
        <v>73</v>
      </c>
      <c r="C15" s="1">
        <f t="shared" si="0"/>
        <v>29.200000000000003</v>
      </c>
      <c r="D15" s="2" t="s">
        <v>18</v>
      </c>
      <c r="E15" s="2">
        <f t="shared" si="1"/>
        <v>37.8</v>
      </c>
      <c r="F15" s="2">
        <f t="shared" si="2"/>
        <v>67</v>
      </c>
      <c r="G15" s="7">
        <f t="shared" si="3"/>
        <v>40.199999999999996</v>
      </c>
      <c r="H15" s="7">
        <v>83.6</v>
      </c>
      <c r="I15" s="7">
        <f t="shared" si="4"/>
        <v>33.44</v>
      </c>
      <c r="J15" s="7">
        <f t="shared" si="5"/>
        <v>73.63999999999999</v>
      </c>
    </row>
    <row r="16" spans="1:10" ht="27.75" customHeight="1">
      <c r="A16" s="1">
        <v>201524</v>
      </c>
      <c r="B16" s="1">
        <v>58</v>
      </c>
      <c r="C16" s="1">
        <f t="shared" si="0"/>
        <v>23.200000000000003</v>
      </c>
      <c r="D16" s="5">
        <v>68</v>
      </c>
      <c r="E16" s="2">
        <f t="shared" si="1"/>
        <v>40.8</v>
      </c>
      <c r="F16" s="2">
        <f t="shared" si="2"/>
        <v>64</v>
      </c>
      <c r="G16" s="7">
        <f t="shared" si="3"/>
        <v>38.4</v>
      </c>
      <c r="H16" s="7">
        <v>78</v>
      </c>
      <c r="I16" s="7">
        <f t="shared" si="4"/>
        <v>31.200000000000003</v>
      </c>
      <c r="J16" s="7">
        <f t="shared" si="5"/>
        <v>69.6</v>
      </c>
    </row>
    <row r="17" spans="1:10" ht="27.75" customHeight="1">
      <c r="A17" s="1">
        <v>201526</v>
      </c>
      <c r="B17" s="1">
        <v>56</v>
      </c>
      <c r="C17" s="1">
        <f t="shared" si="0"/>
        <v>22.400000000000002</v>
      </c>
      <c r="D17" s="2" t="s">
        <v>10</v>
      </c>
      <c r="E17" s="2">
        <f t="shared" si="1"/>
        <v>36</v>
      </c>
      <c r="F17" s="2">
        <f t="shared" si="2"/>
        <v>58.400000000000006</v>
      </c>
      <c r="G17" s="7">
        <f t="shared" si="3"/>
        <v>35.04</v>
      </c>
      <c r="H17" s="7">
        <v>78.2</v>
      </c>
      <c r="I17" s="7">
        <f t="shared" si="4"/>
        <v>31.28</v>
      </c>
      <c r="J17" s="7">
        <f t="shared" si="5"/>
        <v>66.32</v>
      </c>
    </row>
    <row r="18" spans="1:10" ht="27.75" customHeight="1">
      <c r="A18" s="1">
        <v>201528</v>
      </c>
      <c r="B18" s="1">
        <v>61</v>
      </c>
      <c r="C18" s="1">
        <f t="shared" si="0"/>
        <v>24.400000000000002</v>
      </c>
      <c r="D18" s="2" t="s">
        <v>3</v>
      </c>
      <c r="E18" s="2">
        <f t="shared" si="1"/>
        <v>30.599999999999998</v>
      </c>
      <c r="F18" s="2">
        <f t="shared" si="2"/>
        <v>55</v>
      </c>
      <c r="G18" s="7">
        <f t="shared" si="3"/>
        <v>33</v>
      </c>
      <c r="H18" s="7">
        <v>0</v>
      </c>
      <c r="I18" s="7">
        <f t="shared" si="4"/>
        <v>0</v>
      </c>
      <c r="J18" s="7">
        <f t="shared" si="5"/>
        <v>33</v>
      </c>
    </row>
    <row r="19" spans="1:10" ht="27.75" customHeight="1">
      <c r="A19" s="1">
        <v>201529</v>
      </c>
      <c r="B19" s="1">
        <v>58</v>
      </c>
      <c r="C19" s="1">
        <f t="shared" si="0"/>
        <v>23.200000000000003</v>
      </c>
      <c r="D19" s="2" t="s">
        <v>11</v>
      </c>
      <c r="E19" s="2">
        <f t="shared" si="1"/>
        <v>42</v>
      </c>
      <c r="F19" s="2">
        <f t="shared" si="2"/>
        <v>65.2</v>
      </c>
      <c r="G19" s="7">
        <f t="shared" si="3"/>
        <v>39.12</v>
      </c>
      <c r="H19" s="7">
        <v>80.6</v>
      </c>
      <c r="I19" s="7">
        <f t="shared" si="4"/>
        <v>32.24</v>
      </c>
      <c r="J19" s="7">
        <f t="shared" si="5"/>
        <v>71.36</v>
      </c>
    </row>
    <row r="20" spans="1:10" ht="27.75" customHeight="1">
      <c r="A20" s="1">
        <v>201531</v>
      </c>
      <c r="B20" s="1">
        <v>68</v>
      </c>
      <c r="C20" s="1">
        <f t="shared" si="0"/>
        <v>27.200000000000003</v>
      </c>
      <c r="D20" s="2" t="s">
        <v>12</v>
      </c>
      <c r="E20" s="2">
        <f t="shared" si="1"/>
        <v>34.8</v>
      </c>
      <c r="F20" s="2">
        <f t="shared" si="2"/>
        <v>62</v>
      </c>
      <c r="G20" s="7">
        <f t="shared" si="3"/>
        <v>37.199999999999996</v>
      </c>
      <c r="H20" s="7">
        <v>80.6</v>
      </c>
      <c r="I20" s="7">
        <f t="shared" si="4"/>
        <v>32.24</v>
      </c>
      <c r="J20" s="7">
        <f t="shared" si="5"/>
        <v>69.44</v>
      </c>
    </row>
    <row r="21" spans="1:10" ht="27.75" customHeight="1">
      <c r="A21" s="1">
        <v>201534</v>
      </c>
      <c r="B21" s="1">
        <v>61</v>
      </c>
      <c r="C21" s="1">
        <f t="shared" si="0"/>
        <v>24.400000000000002</v>
      </c>
      <c r="D21" s="2" t="s">
        <v>13</v>
      </c>
      <c r="E21" s="2">
        <f t="shared" si="1"/>
        <v>41.4</v>
      </c>
      <c r="F21" s="2">
        <f t="shared" si="2"/>
        <v>65.8</v>
      </c>
      <c r="G21" s="7">
        <f t="shared" si="3"/>
        <v>39.48</v>
      </c>
      <c r="H21" s="7">
        <v>79.6</v>
      </c>
      <c r="I21" s="7">
        <f t="shared" si="4"/>
        <v>31.84</v>
      </c>
      <c r="J21" s="7">
        <f t="shared" si="5"/>
        <v>71.32</v>
      </c>
    </row>
    <row r="22" spans="1:10" ht="27.75" customHeight="1">
      <c r="A22" s="1">
        <v>201535</v>
      </c>
      <c r="B22" s="1">
        <v>54</v>
      </c>
      <c r="C22" s="1">
        <f t="shared" si="0"/>
        <v>21.6</v>
      </c>
      <c r="D22" s="2" t="s">
        <v>14</v>
      </c>
      <c r="E22" s="2">
        <f t="shared" si="1"/>
        <v>34.199999999999996</v>
      </c>
      <c r="F22" s="2">
        <f t="shared" si="2"/>
        <v>55.8</v>
      </c>
      <c r="G22" s="7">
        <f t="shared" si="3"/>
        <v>33.48</v>
      </c>
      <c r="H22" s="7">
        <v>0</v>
      </c>
      <c r="I22" s="7">
        <f t="shared" si="4"/>
        <v>0</v>
      </c>
      <c r="J22" s="7">
        <f t="shared" si="5"/>
        <v>33.48</v>
      </c>
    </row>
    <row r="23" spans="1:10" ht="27.75" customHeight="1">
      <c r="A23" s="1">
        <v>201538</v>
      </c>
      <c r="B23" s="1">
        <v>66</v>
      </c>
      <c r="C23" s="1">
        <f t="shared" si="0"/>
        <v>26.400000000000002</v>
      </c>
      <c r="D23" s="2" t="s">
        <v>15</v>
      </c>
      <c r="E23" s="2">
        <f t="shared" si="1"/>
        <v>46.199999999999996</v>
      </c>
      <c r="F23" s="2">
        <f t="shared" si="2"/>
        <v>72.6</v>
      </c>
      <c r="G23" s="7">
        <f t="shared" si="3"/>
        <v>43.559999999999995</v>
      </c>
      <c r="H23" s="7">
        <v>79.8</v>
      </c>
      <c r="I23" s="7">
        <f t="shared" si="4"/>
        <v>31.92</v>
      </c>
      <c r="J23" s="7">
        <f t="shared" si="5"/>
        <v>75.47999999999999</v>
      </c>
    </row>
    <row r="24" spans="1:10" ht="27.75" customHeight="1">
      <c r="A24" s="1">
        <v>201539</v>
      </c>
      <c r="B24" s="1">
        <v>59</v>
      </c>
      <c r="C24" s="1">
        <f t="shared" si="0"/>
        <v>23.6</v>
      </c>
      <c r="D24" s="2" t="s">
        <v>4</v>
      </c>
      <c r="E24" s="2">
        <f t="shared" si="1"/>
        <v>40.8</v>
      </c>
      <c r="F24" s="2">
        <f t="shared" si="2"/>
        <v>64.4</v>
      </c>
      <c r="G24" s="7">
        <f t="shared" si="3"/>
        <v>38.64</v>
      </c>
      <c r="H24" s="7">
        <v>80.6</v>
      </c>
      <c r="I24" s="7">
        <f t="shared" si="4"/>
        <v>32.24</v>
      </c>
      <c r="J24" s="7">
        <f t="shared" si="5"/>
        <v>70.88</v>
      </c>
    </row>
    <row r="25" spans="1:10" ht="27.75" customHeight="1">
      <c r="A25" s="1">
        <v>201540</v>
      </c>
      <c r="B25" s="1">
        <v>57</v>
      </c>
      <c r="C25" s="1">
        <f t="shared" si="0"/>
        <v>22.8</v>
      </c>
      <c r="D25" s="2" t="s">
        <v>16</v>
      </c>
      <c r="E25" s="2">
        <f t="shared" si="1"/>
        <v>42.6</v>
      </c>
      <c r="F25" s="2">
        <f t="shared" si="2"/>
        <v>65.4</v>
      </c>
      <c r="G25" s="7">
        <f t="shared" si="3"/>
        <v>39.24</v>
      </c>
      <c r="H25" s="7">
        <v>82.9</v>
      </c>
      <c r="I25" s="7">
        <f t="shared" si="4"/>
        <v>33.160000000000004</v>
      </c>
      <c r="J25" s="7">
        <f t="shared" si="5"/>
        <v>72.4</v>
      </c>
    </row>
    <row r="26" spans="1:10" ht="27.75" customHeight="1">
      <c r="A26" s="1">
        <v>201541</v>
      </c>
      <c r="B26" s="1">
        <v>54</v>
      </c>
      <c r="C26" s="1">
        <f t="shared" si="0"/>
        <v>21.6</v>
      </c>
      <c r="D26" s="2" t="s">
        <v>17</v>
      </c>
      <c r="E26" s="2">
        <f t="shared" si="1"/>
        <v>37.199999999999996</v>
      </c>
      <c r="F26" s="2">
        <f t="shared" si="2"/>
        <v>58.8</v>
      </c>
      <c r="G26" s="7">
        <f t="shared" si="3"/>
        <v>35.279999999999994</v>
      </c>
      <c r="H26" s="7">
        <v>83</v>
      </c>
      <c r="I26" s="7">
        <f t="shared" si="4"/>
        <v>33.2</v>
      </c>
      <c r="J26" s="7">
        <f t="shared" si="5"/>
        <v>68.47999999999999</v>
      </c>
    </row>
  </sheetData>
  <mergeCells count="1">
    <mergeCell ref="A1:J1"/>
  </mergeCells>
  <printOptions/>
  <pageMargins left="0.9448818897637796" right="0.5511811023622047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2015-08-17T02:15:49Z</cp:lastPrinted>
  <dcterms:created xsi:type="dcterms:W3CDTF">2015-07-27T07:44:14Z</dcterms:created>
  <dcterms:modified xsi:type="dcterms:W3CDTF">2015-08-17T02:42:17Z</dcterms:modified>
  <cp:category/>
  <cp:version/>
  <cp:contentType/>
  <cp:contentStatus/>
</cp:coreProperties>
</file>