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1420" windowHeight="105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<sst xmlns="http://schemas.openxmlformats.org/spreadsheetml/2006/main" count="56" uniqueCount="52">
  <si>
    <t>序号</t>
  </si>
  <si>
    <t>姓名</t>
  </si>
  <si>
    <t>徐庆兰</t>
  </si>
  <si>
    <t>宋　晶</t>
  </si>
  <si>
    <t>郑佩云</t>
  </si>
  <si>
    <t>胡小妹</t>
  </si>
  <si>
    <t>程紫静</t>
  </si>
  <si>
    <t>谢琳红</t>
  </si>
  <si>
    <t>许晓洁</t>
  </si>
  <si>
    <t>方  莹</t>
  </si>
  <si>
    <t>吴倩倩</t>
  </si>
  <si>
    <t>杨闵丽</t>
  </si>
  <si>
    <t>朱彩虹</t>
  </si>
  <si>
    <t>周晶心</t>
  </si>
  <si>
    <t>钱鱼婷</t>
  </si>
  <si>
    <t>朱汪蕾</t>
  </si>
  <si>
    <t>胡惠娟</t>
  </si>
  <si>
    <t>吴  越</t>
  </si>
  <si>
    <t>王雅娅</t>
  </si>
  <si>
    <t>洪青青</t>
  </si>
  <si>
    <t>方秀婷</t>
  </si>
  <si>
    <t>程  佳</t>
  </si>
  <si>
    <t>柯艳玲</t>
  </si>
  <si>
    <t>陈汉生</t>
  </si>
  <si>
    <t>陈  琦</t>
  </si>
  <si>
    <t>柴  琳</t>
  </si>
  <si>
    <t>74</t>
  </si>
  <si>
    <t>53</t>
  </si>
  <si>
    <t>73</t>
  </si>
  <si>
    <t>51</t>
  </si>
  <si>
    <t>68</t>
  </si>
  <si>
    <t>75</t>
  </si>
  <si>
    <t>67</t>
  </si>
  <si>
    <t>72</t>
  </si>
  <si>
    <t>64</t>
  </si>
  <si>
    <t>65</t>
  </si>
  <si>
    <t>60</t>
  </si>
  <si>
    <t>70</t>
  </si>
  <si>
    <t>58</t>
  </si>
  <si>
    <t>69</t>
  </si>
  <si>
    <t>57</t>
  </si>
  <si>
    <t>77</t>
  </si>
  <si>
    <t>71</t>
  </si>
  <si>
    <t>62</t>
  </si>
  <si>
    <t>63</t>
  </si>
  <si>
    <t>公共基础
知识成绩</t>
  </si>
  <si>
    <t>专业知
识成绩</t>
  </si>
  <si>
    <t>准考证号</t>
  </si>
  <si>
    <t>公共基础知识合成成绩</t>
  </si>
  <si>
    <t>专业知识
合成成绩</t>
  </si>
  <si>
    <t>笔试合成成绩</t>
  </si>
  <si>
    <t>2015年度屯溪区教育局公开招聘幼儿园编外聘用教师考试面试入围人员名单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</si>
</sst>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
    <font>
      <sz val="12"/>
      <name val="宋体"/>
      <family val="0"/>
    </font>
    <font>
      <sz val="9"/>
      <name val="宋体"/>
      <family val="0"/>
    </font>
    <font>
      <sz val="11"/>
      <name val="宋体"/>
      <family val="0"/>
    </font>
    <font>
      <sz val="11.5"/>
      <name val="黑体"/>
      <family val="0"/>
    </font>
    <font>
      <sz val="13"/>
      <name val="方正小标宋简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
    <xf numFmtId="0" fontId="0" fillId="0" borderId="0" xfId="0" applyAlignment="1">
      <alignment vertical="center"/>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0" fontId="2" fillId="0" borderId="1"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I8" sqref="I8"/>
    </sheetView>
  </sheetViews>
  <sheetFormatPr defaultColWidth="9.00390625" defaultRowHeight="14.25"/>
  <cols>
    <col min="1" max="1" width="4.75390625" style="0" customWidth="1"/>
    <col min="3" max="3" width="7.75390625" style="0" customWidth="1"/>
    <col min="4" max="4" width="8.50390625" style="0" customWidth="1"/>
    <col min="5" max="5" width="10.50390625" style="0" customWidth="1"/>
    <col min="7" max="7" width="9.25390625" style="0" customWidth="1"/>
    <col min="8" max="8" width="13.375" style="0" customWidth="1"/>
  </cols>
  <sheetData>
    <row r="1" spans="1:8" ht="44.25" customHeight="1">
      <c r="A1" s="5" t="s">
        <v>51</v>
      </c>
      <c r="B1" s="5"/>
      <c r="C1" s="5"/>
      <c r="D1" s="5"/>
      <c r="E1" s="5"/>
      <c r="F1" s="5"/>
      <c r="G1" s="5"/>
      <c r="H1" s="5"/>
    </row>
    <row r="2" spans="1:8" ht="36" customHeight="1">
      <c r="A2" s="3" t="s">
        <v>0</v>
      </c>
      <c r="B2" s="3" t="s">
        <v>47</v>
      </c>
      <c r="C2" s="3" t="s">
        <v>1</v>
      </c>
      <c r="D2" s="4" t="s">
        <v>45</v>
      </c>
      <c r="E2" s="4" t="s">
        <v>48</v>
      </c>
      <c r="F2" s="4" t="s">
        <v>46</v>
      </c>
      <c r="G2" s="4" t="s">
        <v>49</v>
      </c>
      <c r="H2" s="4" t="s">
        <v>50</v>
      </c>
    </row>
    <row r="3" spans="1:8" ht="27.75" customHeight="1">
      <c r="A3" s="1">
        <v>1</v>
      </c>
      <c r="B3" s="1">
        <v>201505</v>
      </c>
      <c r="C3" s="1" t="s">
        <v>4</v>
      </c>
      <c r="D3" s="1">
        <v>73</v>
      </c>
      <c r="E3" s="1">
        <f>D3*0.4</f>
        <v>29.200000000000003</v>
      </c>
      <c r="F3" s="2" t="s">
        <v>28</v>
      </c>
      <c r="G3" s="2">
        <f>F3*0.6</f>
        <v>43.8</v>
      </c>
      <c r="H3" s="2">
        <f>E3+G3</f>
        <v>73</v>
      </c>
    </row>
    <row r="4" spans="1:8" ht="27.75" customHeight="1">
      <c r="A4" s="1">
        <v>2</v>
      </c>
      <c r="B4" s="1">
        <v>201503</v>
      </c>
      <c r="C4" s="1" t="s">
        <v>2</v>
      </c>
      <c r="D4" s="1">
        <v>71</v>
      </c>
      <c r="E4" s="1">
        <f>D4*0.4</f>
        <v>28.400000000000002</v>
      </c>
      <c r="F4" s="2" t="s">
        <v>26</v>
      </c>
      <c r="G4" s="2">
        <f>F4*0.6</f>
        <v>44.4</v>
      </c>
      <c r="H4" s="2">
        <f>E4+G4</f>
        <v>72.8</v>
      </c>
    </row>
    <row r="5" spans="1:8" ht="27.75" customHeight="1">
      <c r="A5" s="1">
        <v>3</v>
      </c>
      <c r="B5" s="1">
        <v>201513</v>
      </c>
      <c r="C5" s="1" t="s">
        <v>7</v>
      </c>
      <c r="D5" s="1">
        <v>69</v>
      </c>
      <c r="E5" s="1">
        <f>D5*0.4</f>
        <v>27.6</v>
      </c>
      <c r="F5" s="2" t="s">
        <v>31</v>
      </c>
      <c r="G5" s="2">
        <f>F5*0.6</f>
        <v>45</v>
      </c>
      <c r="H5" s="2">
        <f>E5+G5</f>
        <v>72.6</v>
      </c>
    </row>
    <row r="6" spans="1:8" ht="27.75" customHeight="1">
      <c r="A6" s="1">
        <v>4</v>
      </c>
      <c r="B6" s="1">
        <v>201538</v>
      </c>
      <c r="C6" s="1" t="s">
        <v>22</v>
      </c>
      <c r="D6" s="1">
        <v>66</v>
      </c>
      <c r="E6" s="1">
        <f>D6*0.4</f>
        <v>26.400000000000002</v>
      </c>
      <c r="F6" s="2" t="s">
        <v>41</v>
      </c>
      <c r="G6" s="2">
        <f>F6*0.6</f>
        <v>46.199999999999996</v>
      </c>
      <c r="H6" s="2">
        <f>E6+G6</f>
        <v>72.6</v>
      </c>
    </row>
    <row r="7" spans="1:8" ht="27.75" customHeight="1">
      <c r="A7" s="1">
        <v>5</v>
      </c>
      <c r="B7" s="1">
        <v>201516</v>
      </c>
      <c r="C7" s="1" t="s">
        <v>15</v>
      </c>
      <c r="D7" s="1">
        <v>71</v>
      </c>
      <c r="E7" s="1">
        <f>D7*0.4</f>
        <v>28.400000000000002</v>
      </c>
      <c r="F7" s="2" t="s">
        <v>33</v>
      </c>
      <c r="G7" s="2">
        <f>F7*0.6</f>
        <v>43.199999999999996</v>
      </c>
      <c r="H7" s="2">
        <f>E7+G7</f>
        <v>71.6</v>
      </c>
    </row>
    <row r="8" spans="1:8" ht="27.75" customHeight="1">
      <c r="A8" s="1">
        <v>6</v>
      </c>
      <c r="B8" s="1">
        <v>201515</v>
      </c>
      <c r="C8" s="1" t="s">
        <v>9</v>
      </c>
      <c r="D8" s="1">
        <v>74</v>
      </c>
      <c r="E8" s="1">
        <f>D8*0.4</f>
        <v>29.6</v>
      </c>
      <c r="F8" s="2" t="s">
        <v>32</v>
      </c>
      <c r="G8" s="2">
        <f>F8*0.6</f>
        <v>40.199999999999996</v>
      </c>
      <c r="H8" s="2">
        <f>E8+G8</f>
        <v>69.8</v>
      </c>
    </row>
    <row r="9" spans="1:8" ht="27.75" customHeight="1">
      <c r="A9" s="1">
        <v>7</v>
      </c>
      <c r="B9" s="1">
        <v>201512</v>
      </c>
      <c r="C9" s="1" t="s">
        <v>6</v>
      </c>
      <c r="D9" s="1">
        <v>69</v>
      </c>
      <c r="E9" s="1">
        <f>D9*0.4</f>
        <v>27.6</v>
      </c>
      <c r="F9" s="2" t="s">
        <v>30</v>
      </c>
      <c r="G9" s="2">
        <f>F9*0.6</f>
        <v>40.8</v>
      </c>
      <c r="H9" s="2">
        <f>E9+G9</f>
        <v>68.4</v>
      </c>
    </row>
    <row r="10" spans="1:8" ht="27.75" customHeight="1">
      <c r="A10" s="1">
        <v>8</v>
      </c>
      <c r="B10" s="1">
        <v>201523</v>
      </c>
      <c r="C10" s="1" t="s">
        <v>13</v>
      </c>
      <c r="D10" s="1">
        <v>73</v>
      </c>
      <c r="E10" s="1">
        <f>D10*0.4</f>
        <v>29.200000000000003</v>
      </c>
      <c r="F10" s="2" t="s">
        <v>44</v>
      </c>
      <c r="G10" s="2">
        <f>F10*0.6</f>
        <v>37.8</v>
      </c>
      <c r="H10" s="2">
        <f>E10+G10</f>
        <v>67</v>
      </c>
    </row>
    <row r="11" spans="1:8" ht="27.75" customHeight="1">
      <c r="A11" s="1">
        <v>9</v>
      </c>
      <c r="B11" s="1">
        <v>201522</v>
      </c>
      <c r="C11" s="1" t="s">
        <v>12</v>
      </c>
      <c r="D11" s="1">
        <v>69</v>
      </c>
      <c r="E11" s="1">
        <f>D11*0.4</f>
        <v>27.6</v>
      </c>
      <c r="F11" s="2" t="s">
        <v>35</v>
      </c>
      <c r="G11" s="2">
        <f>F11*0.6</f>
        <v>39</v>
      </c>
      <c r="H11" s="2">
        <f>E11+G11</f>
        <v>66.6</v>
      </c>
    </row>
    <row r="12" spans="1:8" ht="27.75" customHeight="1">
      <c r="A12" s="1">
        <v>10</v>
      </c>
      <c r="B12" s="1">
        <v>201534</v>
      </c>
      <c r="C12" s="1" t="s">
        <v>14</v>
      </c>
      <c r="D12" s="1">
        <v>61</v>
      </c>
      <c r="E12" s="1">
        <f>D12*0.4</f>
        <v>24.400000000000002</v>
      </c>
      <c r="F12" s="2" t="s">
        <v>39</v>
      </c>
      <c r="G12" s="2">
        <f>F12*0.6</f>
        <v>41.4</v>
      </c>
      <c r="H12" s="2">
        <f>E12+G12</f>
        <v>65.8</v>
      </c>
    </row>
    <row r="13" spans="1:8" ht="27.75" customHeight="1">
      <c r="A13" s="1">
        <v>11</v>
      </c>
      <c r="B13" s="1">
        <v>201540</v>
      </c>
      <c r="C13" s="1" t="s">
        <v>24</v>
      </c>
      <c r="D13" s="1">
        <v>57</v>
      </c>
      <c r="E13" s="1">
        <f>D13*0.4</f>
        <v>22.8</v>
      </c>
      <c r="F13" s="2" t="s">
        <v>42</v>
      </c>
      <c r="G13" s="2">
        <f>F13*0.6</f>
        <v>42.6</v>
      </c>
      <c r="H13" s="2">
        <f>E13+G13</f>
        <v>65.4</v>
      </c>
    </row>
    <row r="14" spans="1:8" ht="27.75" customHeight="1">
      <c r="A14" s="1">
        <v>12</v>
      </c>
      <c r="B14" s="1">
        <v>201529</v>
      </c>
      <c r="C14" s="1" t="s">
        <v>19</v>
      </c>
      <c r="D14" s="1">
        <v>58</v>
      </c>
      <c r="E14" s="1">
        <f>D14*0.4</f>
        <v>23.200000000000003</v>
      </c>
      <c r="F14" s="2" t="s">
        <v>37</v>
      </c>
      <c r="G14" s="2">
        <f>F14*0.6</f>
        <v>42</v>
      </c>
      <c r="H14" s="2">
        <f>E14+G14</f>
        <v>65.2</v>
      </c>
    </row>
    <row r="15" spans="1:8" ht="27.75" customHeight="1">
      <c r="A15" s="1">
        <v>13</v>
      </c>
      <c r="B15" s="1">
        <v>201539</v>
      </c>
      <c r="C15" s="1" t="s">
        <v>23</v>
      </c>
      <c r="D15" s="1">
        <v>59</v>
      </c>
      <c r="E15" s="1">
        <f>D15*0.4</f>
        <v>23.6</v>
      </c>
      <c r="F15" s="2" t="s">
        <v>30</v>
      </c>
      <c r="G15" s="2">
        <f>F15*0.6</f>
        <v>40.8</v>
      </c>
      <c r="H15" s="2">
        <f>E15+G15</f>
        <v>64.4</v>
      </c>
    </row>
    <row r="16" spans="1:8" ht="27.75" customHeight="1">
      <c r="A16" s="1">
        <v>14</v>
      </c>
      <c r="B16" s="1">
        <v>201524</v>
      </c>
      <c r="C16" s="1" t="s">
        <v>16</v>
      </c>
      <c r="D16" s="1">
        <v>58</v>
      </c>
      <c r="E16" s="1">
        <f>D16*0.4</f>
        <v>23.200000000000003</v>
      </c>
      <c r="F16" s="6">
        <v>68</v>
      </c>
      <c r="G16" s="2">
        <f>F16*0.6</f>
        <v>40.8</v>
      </c>
      <c r="H16" s="2">
        <f>E16+G16</f>
        <v>64</v>
      </c>
    </row>
    <row r="17" spans="1:8" ht="27.75" customHeight="1">
      <c r="A17" s="1">
        <v>15</v>
      </c>
      <c r="B17" s="1">
        <v>201519</v>
      </c>
      <c r="C17" s="1" t="s">
        <v>10</v>
      </c>
      <c r="D17" s="1">
        <v>59</v>
      </c>
      <c r="E17" s="1">
        <f>D17*0.4</f>
        <v>23.6</v>
      </c>
      <c r="F17" s="2" t="s">
        <v>32</v>
      </c>
      <c r="G17" s="2">
        <f>F17*0.6</f>
        <v>40.199999999999996</v>
      </c>
      <c r="H17" s="2">
        <f>E17+G17</f>
        <v>63.8</v>
      </c>
    </row>
    <row r="18" spans="1:8" ht="27.75" customHeight="1">
      <c r="A18" s="1">
        <v>16</v>
      </c>
      <c r="B18" s="1">
        <v>201520</v>
      </c>
      <c r="C18" s="1" t="s">
        <v>11</v>
      </c>
      <c r="D18" s="1">
        <v>62</v>
      </c>
      <c r="E18" s="1">
        <f>D18*0.4</f>
        <v>24.8</v>
      </c>
      <c r="F18" s="2" t="s">
        <v>34</v>
      </c>
      <c r="G18" s="2">
        <f>F18*0.6</f>
        <v>38.4</v>
      </c>
      <c r="H18" s="2">
        <f>E18+G18</f>
        <v>63.2</v>
      </c>
    </row>
    <row r="19" spans="1:8" ht="27.75" customHeight="1">
      <c r="A19" s="1">
        <v>17</v>
      </c>
      <c r="B19" s="1">
        <v>201506</v>
      </c>
      <c r="C19" s="1" t="s">
        <v>5</v>
      </c>
      <c r="D19" s="1">
        <v>62</v>
      </c>
      <c r="E19" s="1">
        <f>D19*0.4</f>
        <v>24.8</v>
      </c>
      <c r="F19" s="2" t="s">
        <v>44</v>
      </c>
      <c r="G19" s="2">
        <f>F19*0.6</f>
        <v>37.8</v>
      </c>
      <c r="H19" s="2">
        <f>E19+G19</f>
        <v>62.599999999999994</v>
      </c>
    </row>
    <row r="20" spans="1:8" ht="27.75" customHeight="1">
      <c r="A20" s="1">
        <v>18</v>
      </c>
      <c r="B20" s="1">
        <v>201531</v>
      </c>
      <c r="C20" s="1" t="s">
        <v>20</v>
      </c>
      <c r="D20" s="1">
        <v>68</v>
      </c>
      <c r="E20" s="1">
        <f>D20*0.4</f>
        <v>27.200000000000003</v>
      </c>
      <c r="F20" s="2" t="s">
        <v>38</v>
      </c>
      <c r="G20" s="2">
        <f>F20*0.6</f>
        <v>34.8</v>
      </c>
      <c r="H20" s="2">
        <f>E20+G20</f>
        <v>62</v>
      </c>
    </row>
    <row r="21" spans="1:8" ht="27.75" customHeight="1">
      <c r="A21" s="1">
        <v>19</v>
      </c>
      <c r="B21" s="1">
        <v>201504</v>
      </c>
      <c r="C21" s="1" t="s">
        <v>3</v>
      </c>
      <c r="D21" s="1">
        <v>69</v>
      </c>
      <c r="E21" s="1">
        <f>D21*0.4</f>
        <v>27.6</v>
      </c>
      <c r="F21" s="2" t="s">
        <v>27</v>
      </c>
      <c r="G21" s="2">
        <f>F21*0.6</f>
        <v>31.799999999999997</v>
      </c>
      <c r="H21" s="2">
        <f>E21+G21</f>
        <v>59.4</v>
      </c>
    </row>
    <row r="22" spans="1:8" ht="27.75" customHeight="1">
      <c r="A22" s="1">
        <v>20</v>
      </c>
      <c r="B22" s="1">
        <v>201541</v>
      </c>
      <c r="C22" s="1" t="s">
        <v>25</v>
      </c>
      <c r="D22" s="1">
        <v>54</v>
      </c>
      <c r="E22" s="1">
        <f>D22*0.4</f>
        <v>21.6</v>
      </c>
      <c r="F22" s="2" t="s">
        <v>43</v>
      </c>
      <c r="G22" s="2">
        <f>F22*0.6</f>
        <v>37.199999999999996</v>
      </c>
      <c r="H22" s="2">
        <f>E22+G22</f>
        <v>58.8</v>
      </c>
    </row>
    <row r="23" spans="1:8" ht="27.75" customHeight="1">
      <c r="A23" s="1">
        <v>21</v>
      </c>
      <c r="B23" s="1">
        <v>201526</v>
      </c>
      <c r="C23" s="1" t="s">
        <v>17</v>
      </c>
      <c r="D23" s="1">
        <v>56</v>
      </c>
      <c r="E23" s="1">
        <f>D23*0.4</f>
        <v>22.400000000000002</v>
      </c>
      <c r="F23" s="2" t="s">
        <v>36</v>
      </c>
      <c r="G23" s="2">
        <f>F23*0.6</f>
        <v>36</v>
      </c>
      <c r="H23" s="2">
        <f>E23+G23</f>
        <v>58.400000000000006</v>
      </c>
    </row>
    <row r="24" spans="1:8" ht="27.75" customHeight="1">
      <c r="A24" s="1">
        <v>22</v>
      </c>
      <c r="B24" s="1">
        <v>201535</v>
      </c>
      <c r="C24" s="1" t="s">
        <v>21</v>
      </c>
      <c r="D24" s="1">
        <v>54</v>
      </c>
      <c r="E24" s="1">
        <f>D24*0.4</f>
        <v>21.6</v>
      </c>
      <c r="F24" s="2" t="s">
        <v>40</v>
      </c>
      <c r="G24" s="2">
        <f>F24*0.6</f>
        <v>34.199999999999996</v>
      </c>
      <c r="H24" s="2">
        <f>E24+G24</f>
        <v>55.8</v>
      </c>
    </row>
    <row r="25" spans="1:8" ht="27.75" customHeight="1">
      <c r="A25" s="1">
        <v>23</v>
      </c>
      <c r="B25" s="1">
        <v>201528</v>
      </c>
      <c r="C25" s="1" t="s">
        <v>18</v>
      </c>
      <c r="D25" s="1">
        <v>61</v>
      </c>
      <c r="E25" s="1">
        <f>D25*0.4</f>
        <v>24.400000000000002</v>
      </c>
      <c r="F25" s="2" t="s">
        <v>29</v>
      </c>
      <c r="G25" s="2">
        <f>F25*0.6</f>
        <v>30.599999999999998</v>
      </c>
      <c r="H25" s="2">
        <f>E25+G25</f>
        <v>55</v>
      </c>
    </row>
    <row r="26" spans="1:8" ht="27.75" customHeight="1">
      <c r="A26" s="1">
        <v>24</v>
      </c>
      <c r="B26" s="1">
        <v>201514</v>
      </c>
      <c r="C26" s="1" t="s">
        <v>8</v>
      </c>
      <c r="D26" s="1">
        <v>60</v>
      </c>
      <c r="E26" s="1">
        <f>D26*0.4</f>
        <v>24</v>
      </c>
      <c r="F26" s="2" t="s">
        <v>29</v>
      </c>
      <c r="G26" s="2">
        <f>F26*0.6</f>
        <v>30.599999999999998</v>
      </c>
      <c r="H26" s="2">
        <f>E26+G26</f>
        <v>54.599999999999994</v>
      </c>
    </row>
  </sheetData>
  <mergeCells count="1">
    <mergeCell ref="A1:H1"/>
  </mergeCells>
  <printOptions/>
  <pageMargins left="0.9448818897637796" right="0.5511811023622047"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2015-08-10T01:03:30Z</cp:lastPrinted>
  <dcterms:created xsi:type="dcterms:W3CDTF">2015-07-27T07:44:14Z</dcterms:created>
  <dcterms:modified xsi:type="dcterms:W3CDTF">2015-08-10T01:05:40Z</dcterms:modified>
  <cp:category/>
  <cp:version/>
  <cp:contentType/>
  <cp:contentStatus/>
</cp:coreProperties>
</file>