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activeTab="0"/>
  </bookViews>
  <sheets>
    <sheet name="1、初中语文" sheetId="1" r:id="rId1"/>
    <sheet name="2、初中数学" sheetId="2" r:id="rId2"/>
    <sheet name="3、初中英语AB组" sheetId="3" r:id="rId3"/>
    <sheet name="4、小学数学A组、实验学校小学部" sheetId="4" r:id="rId4"/>
    <sheet name="5、小学数学B组" sheetId="5" r:id="rId5"/>
    <sheet name="6、小学数学C组" sheetId="6" r:id="rId6"/>
    <sheet name="7、小学数学D组" sheetId="7" r:id="rId7"/>
    <sheet name="8、小学英语AB组、淝河小学" sheetId="8" r:id="rId8"/>
    <sheet name="9、初中政治" sheetId="9" r:id="rId9"/>
    <sheet name="10、初中历史" sheetId="10" r:id="rId10"/>
    <sheet name="11、小学音乐" sheetId="11" r:id="rId11"/>
    <sheet name="12、小学体育、附小四小" sheetId="12" r:id="rId12"/>
    <sheet name="13、小学语文A组" sheetId="13" r:id="rId13"/>
    <sheet name="14、小学语文B组" sheetId="14" r:id="rId14"/>
    <sheet name="15、小学语文C组" sheetId="15" r:id="rId15"/>
    <sheet name="16、小学语文D组" sheetId="16" r:id="rId16"/>
    <sheet name="17、小学语文E组" sheetId="17" r:id="rId17"/>
    <sheet name="18、小学语文F组" sheetId="18" r:id="rId18"/>
    <sheet name="19、小学语文G组、56中小学部" sheetId="19" r:id="rId19"/>
    <sheet name="20、小学语文H组" sheetId="20" r:id="rId20"/>
    <sheet name="21、小学信息" sheetId="21" r:id="rId21"/>
  </sheets>
  <definedNames/>
  <calcPr fullCalcOnLoad="1"/>
</workbook>
</file>

<file path=xl/sharedStrings.xml><?xml version="1.0" encoding="utf-8"?>
<sst xmlns="http://schemas.openxmlformats.org/spreadsheetml/2006/main" count="825" uniqueCount="532">
  <si>
    <t>岗位名称</t>
  </si>
  <si>
    <t>准考证号码</t>
  </si>
  <si>
    <t>50150829</t>
  </si>
  <si>
    <t>88.1</t>
  </si>
  <si>
    <t>50151326</t>
  </si>
  <si>
    <t>86.2</t>
  </si>
  <si>
    <t>50152320</t>
  </si>
  <si>
    <t>85.7</t>
  </si>
  <si>
    <t>50152003</t>
  </si>
  <si>
    <t>85.2</t>
  </si>
  <si>
    <t>50151014</t>
  </si>
  <si>
    <t>84.8</t>
  </si>
  <si>
    <t>50151003</t>
  </si>
  <si>
    <t>84.3</t>
  </si>
  <si>
    <t>50152214</t>
  </si>
  <si>
    <t>83.7</t>
  </si>
  <si>
    <t>50151222</t>
  </si>
  <si>
    <t>83.6</t>
  </si>
  <si>
    <t>50151820</t>
  </si>
  <si>
    <t>83.1</t>
  </si>
  <si>
    <t>50151406</t>
  </si>
  <si>
    <t>50151808</t>
  </si>
  <si>
    <t>50152106</t>
  </si>
  <si>
    <t>82.7</t>
  </si>
  <si>
    <t>50152107</t>
  </si>
  <si>
    <t>82.2</t>
  </si>
  <si>
    <t>50152315</t>
  </si>
  <si>
    <t>82.1</t>
  </si>
  <si>
    <t>50152015</t>
  </si>
  <si>
    <t>50148029</t>
  </si>
  <si>
    <t>104.7</t>
  </si>
  <si>
    <t>50148019</t>
  </si>
  <si>
    <t>100.1</t>
  </si>
  <si>
    <t>50147405</t>
  </si>
  <si>
    <t>98.2</t>
  </si>
  <si>
    <t>50148404</t>
  </si>
  <si>
    <t>98.1</t>
  </si>
  <si>
    <t>50148916</t>
  </si>
  <si>
    <t>97.5</t>
  </si>
  <si>
    <t>50149116</t>
  </si>
  <si>
    <t>96.8</t>
  </si>
  <si>
    <t>50148516</t>
  </si>
  <si>
    <t>96.2</t>
  </si>
  <si>
    <t>50148802</t>
  </si>
  <si>
    <t>96.1</t>
  </si>
  <si>
    <t>50148203</t>
  </si>
  <si>
    <t>95.9</t>
  </si>
  <si>
    <t>50148329</t>
  </si>
  <si>
    <t>95.8</t>
  </si>
  <si>
    <t>50147301</t>
  </si>
  <si>
    <t>95.6</t>
  </si>
  <si>
    <t>50148428</t>
  </si>
  <si>
    <t>95.2</t>
  </si>
  <si>
    <t>50148611</t>
  </si>
  <si>
    <t>95.1</t>
  </si>
  <si>
    <t>50148030</t>
  </si>
  <si>
    <t>95</t>
  </si>
  <si>
    <t>50148314</t>
  </si>
  <si>
    <t>94.9</t>
  </si>
  <si>
    <t>50155205</t>
  </si>
  <si>
    <t>93.8</t>
  </si>
  <si>
    <t>50157626</t>
  </si>
  <si>
    <t>93.6</t>
  </si>
  <si>
    <t>50157106</t>
  </si>
  <si>
    <t>92.8</t>
  </si>
  <si>
    <t>50156322</t>
  </si>
  <si>
    <t>91.9</t>
  </si>
  <si>
    <t>50155822</t>
  </si>
  <si>
    <t>50156110</t>
  </si>
  <si>
    <t>91.7</t>
  </si>
  <si>
    <t>50157515</t>
  </si>
  <si>
    <t>50155912</t>
  </si>
  <si>
    <t>93.3</t>
  </si>
  <si>
    <t>50157310</t>
  </si>
  <si>
    <t>92.4</t>
  </si>
  <si>
    <t>50154528</t>
  </si>
  <si>
    <t>99.7</t>
  </si>
  <si>
    <t>50153810</t>
  </si>
  <si>
    <t>98</t>
  </si>
  <si>
    <t>50154101</t>
  </si>
  <si>
    <t>97.2</t>
  </si>
  <si>
    <t>50154202</t>
  </si>
  <si>
    <t>96.6</t>
  </si>
  <si>
    <t>50154414</t>
  </si>
  <si>
    <t>96</t>
  </si>
  <si>
    <t>50154417</t>
  </si>
  <si>
    <t>50154026</t>
  </si>
  <si>
    <t>50153816</t>
  </si>
  <si>
    <t>50153911</t>
  </si>
  <si>
    <t>95.5</t>
  </si>
  <si>
    <t>50160505</t>
  </si>
  <si>
    <t>94.2</t>
  </si>
  <si>
    <t>50160615</t>
  </si>
  <si>
    <t>94</t>
  </si>
  <si>
    <t>50160918</t>
  </si>
  <si>
    <t>50160621</t>
  </si>
  <si>
    <t>93.2</t>
  </si>
  <si>
    <t>50161306</t>
  </si>
  <si>
    <t>93</t>
  </si>
  <si>
    <t>50160819</t>
  </si>
  <si>
    <t>92.7</t>
  </si>
  <si>
    <t>50160629</t>
  </si>
  <si>
    <t>92.2</t>
  </si>
  <si>
    <t>50161021</t>
  </si>
  <si>
    <t>92.1</t>
  </si>
  <si>
    <t>50160717</t>
  </si>
  <si>
    <t>91.5</t>
  </si>
  <si>
    <t>50161505</t>
  </si>
  <si>
    <t>91.4</t>
  </si>
  <si>
    <t>50160516</t>
  </si>
  <si>
    <t>91.3</t>
  </si>
  <si>
    <t>50161411</t>
  </si>
  <si>
    <t>91.2</t>
  </si>
  <si>
    <t>50161330</t>
  </si>
  <si>
    <t>10124305</t>
  </si>
  <si>
    <t>90.2</t>
  </si>
  <si>
    <t>10125327</t>
  </si>
  <si>
    <t>87.1</t>
  </si>
  <si>
    <t>10122519</t>
  </si>
  <si>
    <t>87</t>
  </si>
  <si>
    <t>10122208</t>
  </si>
  <si>
    <t>86.9</t>
  </si>
  <si>
    <t>10127502</t>
  </si>
  <si>
    <t>86.7</t>
  </si>
  <si>
    <t>10123216</t>
  </si>
  <si>
    <t>86.6</t>
  </si>
  <si>
    <t>10127207</t>
  </si>
  <si>
    <t>86.1</t>
  </si>
  <si>
    <t>10121904</t>
  </si>
  <si>
    <t>84.7</t>
  </si>
  <si>
    <t>10131518</t>
  </si>
  <si>
    <t>84.6</t>
  </si>
  <si>
    <t>10130115</t>
  </si>
  <si>
    <t>10121610</t>
  </si>
  <si>
    <t>10125219</t>
  </si>
  <si>
    <t>10123117</t>
  </si>
  <si>
    <t>82.8</t>
  </si>
  <si>
    <t>10129113</t>
  </si>
  <si>
    <t>82.5</t>
  </si>
  <si>
    <t>10130606</t>
  </si>
  <si>
    <t>81.6</t>
  </si>
  <si>
    <t>10125004</t>
  </si>
  <si>
    <t>10126111</t>
  </si>
  <si>
    <t>81.1</t>
  </si>
  <si>
    <t>10124815</t>
  </si>
  <si>
    <t>10133015</t>
  </si>
  <si>
    <t>90.3</t>
  </si>
  <si>
    <t>10126521</t>
  </si>
  <si>
    <t>89.6</t>
  </si>
  <si>
    <t>10122228</t>
  </si>
  <si>
    <t>10121503</t>
  </si>
  <si>
    <t>10127122</t>
  </si>
  <si>
    <t>10129714</t>
  </si>
  <si>
    <t>10121702</t>
  </si>
  <si>
    <t>10121401</t>
  </si>
  <si>
    <t>85.1</t>
  </si>
  <si>
    <t>10128810</t>
  </si>
  <si>
    <t>85</t>
  </si>
  <si>
    <t>10123130</t>
  </si>
  <si>
    <t>84.9</t>
  </si>
  <si>
    <t>10130213</t>
  </si>
  <si>
    <t>10127219</t>
  </si>
  <si>
    <t>10122717</t>
  </si>
  <si>
    <t>10123910</t>
  </si>
  <si>
    <t>10127002</t>
  </si>
  <si>
    <t>84</t>
  </si>
  <si>
    <t>10125829</t>
  </si>
  <si>
    <t>83.9</t>
  </si>
  <si>
    <t>10122102</t>
  </si>
  <si>
    <t>10123815</t>
  </si>
  <si>
    <t>10127301</t>
  </si>
  <si>
    <t>10129127</t>
  </si>
  <si>
    <t>93.4</t>
  </si>
  <si>
    <t>10130208</t>
  </si>
  <si>
    <t>90.1</t>
  </si>
  <si>
    <t>10129615</t>
  </si>
  <si>
    <t>89.8</t>
  </si>
  <si>
    <t>10121302</t>
  </si>
  <si>
    <t>10121907</t>
  </si>
  <si>
    <t>87.5</t>
  </si>
  <si>
    <t>10122124</t>
  </si>
  <si>
    <t>10126528</t>
  </si>
  <si>
    <t>10130010</t>
  </si>
  <si>
    <t>10131601</t>
  </si>
  <si>
    <t>10121814</t>
  </si>
  <si>
    <t>10124716</t>
  </si>
  <si>
    <t>86</t>
  </si>
  <si>
    <t>10123316</t>
  </si>
  <si>
    <t>85.9</t>
  </si>
  <si>
    <t>10128701</t>
  </si>
  <si>
    <t>85.6</t>
  </si>
  <si>
    <t>10128214</t>
  </si>
  <si>
    <t>10127321</t>
  </si>
  <si>
    <t>10132111</t>
  </si>
  <si>
    <t>10123018</t>
  </si>
  <si>
    <t>10127416</t>
  </si>
  <si>
    <t>84.4</t>
  </si>
  <si>
    <t>10130012</t>
  </si>
  <si>
    <t>87.6</t>
  </si>
  <si>
    <t>10128606</t>
  </si>
  <si>
    <t>87.3</t>
  </si>
  <si>
    <t>10124429</t>
  </si>
  <si>
    <t>10124505</t>
  </si>
  <si>
    <t>85.5</t>
  </si>
  <si>
    <t>10123417</t>
  </si>
  <si>
    <t>84.2</t>
  </si>
  <si>
    <t>10124809</t>
  </si>
  <si>
    <t>10128713</t>
  </si>
  <si>
    <t>10131415</t>
  </si>
  <si>
    <t>83.3</t>
  </si>
  <si>
    <t>10126929</t>
  </si>
  <si>
    <t>83.2</t>
  </si>
  <si>
    <t>10131123</t>
  </si>
  <si>
    <t>10132524</t>
  </si>
  <si>
    <t>82.9</t>
  </si>
  <si>
    <t>10125507</t>
  </si>
  <si>
    <t>10121330</t>
  </si>
  <si>
    <t>10123103</t>
  </si>
  <si>
    <t>82.3</t>
  </si>
  <si>
    <t>10123903</t>
  </si>
  <si>
    <t>10123102</t>
  </si>
  <si>
    <t>10132215</t>
  </si>
  <si>
    <t>82</t>
  </si>
  <si>
    <t>10128520</t>
  </si>
  <si>
    <t>81.7</t>
  </si>
  <si>
    <t>10128314</t>
  </si>
  <si>
    <t>89.4</t>
  </si>
  <si>
    <t>10124025</t>
  </si>
  <si>
    <t>89.1</t>
  </si>
  <si>
    <t>10130623</t>
  </si>
  <si>
    <t>10132825</t>
  </si>
  <si>
    <t>10133218</t>
  </si>
  <si>
    <t>10131514</t>
  </si>
  <si>
    <t>10123001</t>
  </si>
  <si>
    <t>85.8</t>
  </si>
  <si>
    <t>10124926</t>
  </si>
  <si>
    <t>10122026</t>
  </si>
  <si>
    <t>10123115</t>
  </si>
  <si>
    <t>85.4</t>
  </si>
  <si>
    <t>10127406</t>
  </si>
  <si>
    <t>10122201</t>
  </si>
  <si>
    <t>84.5</t>
  </si>
  <si>
    <t>10129411</t>
  </si>
  <si>
    <t>10121312</t>
  </si>
  <si>
    <t>83.8</t>
  </si>
  <si>
    <t>10127521</t>
  </si>
  <si>
    <t>83.5</t>
  </si>
  <si>
    <t>10129301</t>
  </si>
  <si>
    <t>82.6</t>
  </si>
  <si>
    <t>10121517</t>
  </si>
  <si>
    <t>82.4</t>
  </si>
  <si>
    <t>10123801</t>
  </si>
  <si>
    <t>10125307</t>
  </si>
  <si>
    <t>10128410</t>
  </si>
  <si>
    <t>10129210</t>
  </si>
  <si>
    <t>10121706</t>
  </si>
  <si>
    <t>10122418</t>
  </si>
  <si>
    <t>90.8</t>
  </si>
  <si>
    <t>10127021</t>
  </si>
  <si>
    <t>10127425</t>
  </si>
  <si>
    <t>88.8</t>
  </si>
  <si>
    <t>10121817</t>
  </si>
  <si>
    <t>88.2</t>
  </si>
  <si>
    <t>10122903</t>
  </si>
  <si>
    <t>10128411</t>
  </si>
  <si>
    <t>10124315</t>
  </si>
  <si>
    <t>10130406</t>
  </si>
  <si>
    <t>10123622</t>
  </si>
  <si>
    <t>10125226</t>
  </si>
  <si>
    <t>10131726</t>
  </si>
  <si>
    <t>10122701</t>
  </si>
  <si>
    <t>10130926</t>
  </si>
  <si>
    <t>10133028</t>
  </si>
  <si>
    <t>10125618</t>
  </si>
  <si>
    <t>10123804</t>
  </si>
  <si>
    <t>10122725</t>
  </si>
  <si>
    <t>83.4</t>
  </si>
  <si>
    <t>10122405</t>
  </si>
  <si>
    <t>10127028</t>
  </si>
  <si>
    <t>10133727</t>
  </si>
  <si>
    <t>10129522</t>
  </si>
  <si>
    <t>10133310</t>
  </si>
  <si>
    <t>89.7</t>
  </si>
  <si>
    <t>10132808</t>
  </si>
  <si>
    <t>10128309</t>
  </si>
  <si>
    <t>10129911</t>
  </si>
  <si>
    <t>10127221</t>
  </si>
  <si>
    <t>10125024</t>
  </si>
  <si>
    <t>10133002</t>
  </si>
  <si>
    <t>10131717</t>
  </si>
  <si>
    <t>10129903</t>
  </si>
  <si>
    <t>10121520</t>
  </si>
  <si>
    <t>81.8</t>
  </si>
  <si>
    <t>10125913</t>
  </si>
  <si>
    <t>10127707</t>
  </si>
  <si>
    <t>81.4</t>
  </si>
  <si>
    <t>10122714</t>
  </si>
  <si>
    <t>81.3</t>
  </si>
  <si>
    <t>10129103</t>
  </si>
  <si>
    <t>81</t>
  </si>
  <si>
    <t>10130125</t>
  </si>
  <si>
    <t>80.6</t>
  </si>
  <si>
    <t>10127809</t>
  </si>
  <si>
    <t>90.5</t>
  </si>
  <si>
    <t>10123009</t>
  </si>
  <si>
    <t>87.9</t>
  </si>
  <si>
    <t>10123303</t>
  </si>
  <si>
    <t>87.7</t>
  </si>
  <si>
    <t>10123019</t>
  </si>
  <si>
    <t>10133324</t>
  </si>
  <si>
    <t>10130424</t>
  </si>
  <si>
    <t>10126611</t>
  </si>
  <si>
    <t>10121816</t>
  </si>
  <si>
    <t>10130617</t>
  </si>
  <si>
    <t>10121511</t>
  </si>
  <si>
    <t>10128402</t>
  </si>
  <si>
    <t>10130621</t>
  </si>
  <si>
    <t>10124602</t>
  </si>
  <si>
    <t>10129909</t>
  </si>
  <si>
    <t>10132207</t>
  </si>
  <si>
    <t>81.9</t>
  </si>
  <si>
    <t>10123704</t>
  </si>
  <si>
    <t>10142427</t>
  </si>
  <si>
    <t>99.2</t>
  </si>
  <si>
    <t>10134404</t>
  </si>
  <si>
    <t>96.9</t>
  </si>
  <si>
    <t>10137926</t>
  </si>
  <si>
    <t>10139627</t>
  </si>
  <si>
    <t>94.6</t>
  </si>
  <si>
    <t>10137606</t>
  </si>
  <si>
    <t>94.5</t>
  </si>
  <si>
    <t>10139429</t>
  </si>
  <si>
    <t>94.1</t>
  </si>
  <si>
    <t>10137916</t>
  </si>
  <si>
    <t>10137924</t>
  </si>
  <si>
    <t>10139528</t>
  </si>
  <si>
    <t>10134930</t>
  </si>
  <si>
    <t>10139216</t>
  </si>
  <si>
    <t>92.9</t>
  </si>
  <si>
    <t>10140822</t>
  </si>
  <si>
    <t>92.3</t>
  </si>
  <si>
    <t>10139616</t>
  </si>
  <si>
    <t>10137705</t>
  </si>
  <si>
    <t>91.6</t>
  </si>
  <si>
    <t>10141321</t>
  </si>
  <si>
    <t>10137828</t>
  </si>
  <si>
    <t>10141101</t>
  </si>
  <si>
    <t>99.6</t>
  </si>
  <si>
    <t>10138302</t>
  </si>
  <si>
    <t>10138209</t>
  </si>
  <si>
    <t>97.7</t>
  </si>
  <si>
    <t>10137627</t>
  </si>
  <si>
    <t>10137503</t>
  </si>
  <si>
    <t>10136424</t>
  </si>
  <si>
    <t>10137529</t>
  </si>
  <si>
    <t>10137526</t>
  </si>
  <si>
    <t>10137214</t>
  </si>
  <si>
    <t>10137615</t>
  </si>
  <si>
    <t>93.7</t>
  </si>
  <si>
    <t>10137308</t>
  </si>
  <si>
    <t>10136225</t>
  </si>
  <si>
    <t>10136323</t>
  </si>
  <si>
    <t>10140623</t>
  </si>
  <si>
    <t>91.8</t>
  </si>
  <si>
    <t>10140811</t>
  </si>
  <si>
    <t>10134215</t>
  </si>
  <si>
    <t>10139910</t>
  </si>
  <si>
    <t>10139010</t>
  </si>
  <si>
    <t>10141017</t>
  </si>
  <si>
    <t>10137515</t>
  </si>
  <si>
    <t>96.4</t>
  </si>
  <si>
    <t>10134605</t>
  </si>
  <si>
    <t>96.3</t>
  </si>
  <si>
    <t>10135917</t>
  </si>
  <si>
    <t>10138421</t>
  </si>
  <si>
    <t>10142304</t>
  </si>
  <si>
    <t>94.7</t>
  </si>
  <si>
    <t>10142116</t>
  </si>
  <si>
    <t>94.3</t>
  </si>
  <si>
    <t>10134915</t>
  </si>
  <si>
    <t>10138005</t>
  </si>
  <si>
    <t>10136012</t>
  </si>
  <si>
    <t>10139402</t>
  </si>
  <si>
    <t>10141303</t>
  </si>
  <si>
    <t>93.1</t>
  </si>
  <si>
    <t>10136113</t>
  </si>
  <si>
    <t>10142314</t>
  </si>
  <si>
    <t>10138213</t>
  </si>
  <si>
    <t>92.5</t>
  </si>
  <si>
    <t>10138129</t>
  </si>
  <si>
    <t>10141702</t>
  </si>
  <si>
    <t>10140922</t>
  </si>
  <si>
    <t>98.5</t>
  </si>
  <si>
    <t>10138314</t>
  </si>
  <si>
    <t>97.9</t>
  </si>
  <si>
    <t>10140124</t>
  </si>
  <si>
    <t>10135829</t>
  </si>
  <si>
    <t>97.8</t>
  </si>
  <si>
    <t>10138719</t>
  </si>
  <si>
    <t>10140230</t>
  </si>
  <si>
    <t>10135106</t>
  </si>
  <si>
    <t>10135025</t>
  </si>
  <si>
    <t>10141903</t>
  </si>
  <si>
    <t>10140606</t>
  </si>
  <si>
    <t>10134908</t>
  </si>
  <si>
    <t>95.7</t>
  </si>
  <si>
    <t>10138522</t>
  </si>
  <si>
    <t>10140925</t>
  </si>
  <si>
    <t>10142013</t>
  </si>
  <si>
    <t>94.8</t>
  </si>
  <si>
    <t>10135306</t>
  </si>
  <si>
    <t>10114013</t>
  </si>
  <si>
    <t>10120424</t>
  </si>
  <si>
    <t>10113719</t>
  </si>
  <si>
    <t>10118214</t>
  </si>
  <si>
    <t>10116005</t>
  </si>
  <si>
    <t>93.5</t>
  </si>
  <si>
    <t>10115828</t>
  </si>
  <si>
    <t>10116916</t>
  </si>
  <si>
    <t>10113522</t>
  </si>
  <si>
    <t>10116922</t>
  </si>
  <si>
    <t>10114029</t>
  </si>
  <si>
    <t>10120324</t>
  </si>
  <si>
    <t>10113529</t>
  </si>
  <si>
    <t>96.5</t>
  </si>
  <si>
    <t>10117001</t>
  </si>
  <si>
    <t>10115318</t>
  </si>
  <si>
    <t>95.4</t>
  </si>
  <si>
    <t>10115316</t>
  </si>
  <si>
    <t>10112823</t>
  </si>
  <si>
    <t>10102804</t>
  </si>
  <si>
    <t>10103312</t>
  </si>
  <si>
    <t>78.7</t>
  </si>
  <si>
    <t>10104213</t>
  </si>
  <si>
    <t>77.65</t>
  </si>
  <si>
    <t>10102805</t>
  </si>
  <si>
    <t>76.25</t>
  </si>
  <si>
    <t>10104620</t>
  </si>
  <si>
    <t>10104329</t>
  </si>
  <si>
    <t>76.2</t>
  </si>
  <si>
    <t>10104825</t>
  </si>
  <si>
    <t>75</t>
  </si>
  <si>
    <t>10104629</t>
  </si>
  <si>
    <t>74.7</t>
  </si>
  <si>
    <t>10104227</t>
  </si>
  <si>
    <t>73.7</t>
  </si>
  <si>
    <t>10102501</t>
  </si>
  <si>
    <t>73.3</t>
  </si>
  <si>
    <t>10104223</t>
  </si>
  <si>
    <t>72.4</t>
  </si>
  <si>
    <t>10104120</t>
  </si>
  <si>
    <t>70.9</t>
  </si>
  <si>
    <t>10107319</t>
  </si>
  <si>
    <t>10106205</t>
  </si>
  <si>
    <t>80.8</t>
  </si>
  <si>
    <t>10108020</t>
  </si>
  <si>
    <t>79.2</t>
  </si>
  <si>
    <t>10107501</t>
  </si>
  <si>
    <t>77.3</t>
  </si>
  <si>
    <t>10108008</t>
  </si>
  <si>
    <t>10107912</t>
  </si>
  <si>
    <t>77</t>
  </si>
  <si>
    <t>10107403</t>
  </si>
  <si>
    <t>76.7</t>
  </si>
  <si>
    <t>10107104</t>
  </si>
  <si>
    <t>76.4</t>
  </si>
  <si>
    <t>10107101</t>
  </si>
  <si>
    <t>76</t>
  </si>
  <si>
    <t>10100922</t>
  </si>
  <si>
    <t>100.6</t>
  </si>
  <si>
    <t>10100628</t>
  </si>
  <si>
    <t>10101502</t>
  </si>
  <si>
    <t>10100210</t>
  </si>
  <si>
    <t>97</t>
  </si>
  <si>
    <t>10101404</t>
  </si>
  <si>
    <t>10100702</t>
  </si>
  <si>
    <t>10130116</t>
  </si>
  <si>
    <t>10125321</t>
  </si>
  <si>
    <t>10130925</t>
  </si>
  <si>
    <t>80.7</t>
  </si>
  <si>
    <t>10137109</t>
  </si>
  <si>
    <t>10142327</t>
  </si>
  <si>
    <t>10136207</t>
  </si>
  <si>
    <t>10116118</t>
  </si>
  <si>
    <t>10120825</t>
  </si>
  <si>
    <t>10116504</t>
  </si>
  <si>
    <t>10107021</t>
  </si>
  <si>
    <t>10105601</t>
  </si>
  <si>
    <t>75.5</t>
  </si>
  <si>
    <t>10106715</t>
  </si>
  <si>
    <t>72.6</t>
  </si>
  <si>
    <t>笔试成绩</t>
  </si>
  <si>
    <t>面试成绩</t>
  </si>
  <si>
    <t>总成绩</t>
  </si>
  <si>
    <t>名次</t>
  </si>
  <si>
    <t>缺考</t>
  </si>
  <si>
    <t>初中英语
A组</t>
  </si>
  <si>
    <t>初中英语
B组</t>
  </si>
  <si>
    <t>小学数学
A组</t>
  </si>
  <si>
    <t>实验学校
小学部</t>
  </si>
  <si>
    <t>小学英语
A组</t>
  </si>
  <si>
    <t>小学英语
B组</t>
  </si>
  <si>
    <t>淝河小学</t>
  </si>
  <si>
    <t>小学体育</t>
  </si>
  <si>
    <t>师范附小
四小</t>
  </si>
  <si>
    <t>小学语文
G组</t>
  </si>
  <si>
    <t>56中学
（小学部）</t>
  </si>
  <si>
    <t>备注</t>
  </si>
  <si>
    <t>合肥市包河区2015年公开招聘中小学教师
总成绩汇总表--初中语文</t>
  </si>
  <si>
    <t>缺考</t>
  </si>
  <si>
    <t>合肥市包河区2015年公开招聘中小学教师
总成绩汇总表--初中英语A组、B组</t>
  </si>
  <si>
    <t>合肥市包河区2015年公开招聘中小学教师
总成绩汇总表--小学数学A组、实验学校小学部</t>
  </si>
  <si>
    <t>合肥市包河区2015年公开招聘中小学教师
总成绩汇总表--小学数学B组</t>
  </si>
  <si>
    <t>合肥市包河区2015年公开招聘中小学教师
总成绩汇总表--小学数学C组</t>
  </si>
  <si>
    <t>合肥市包河区2015年公开招聘中小学教师
总成绩汇总表--小学数学D组</t>
  </si>
  <si>
    <t>合肥市包河区2015年公开招聘中小学教师
总成绩汇总表--小学英语A组、B组、淝河小学</t>
  </si>
  <si>
    <t>合肥市包河区2015年公开招聘中小学教师
总成绩汇总表--初中政治</t>
  </si>
  <si>
    <t>合肥市包河区2015年公开招聘中小学教师
总成绩汇总表--初中历史</t>
  </si>
  <si>
    <t>合肥市包河区2015年公开招聘中小学教师
总成绩汇总表--小学音乐</t>
  </si>
  <si>
    <t>合肥市包河区2015年公开招聘中小学教师
总成绩汇总表--小学体育、附小四小</t>
  </si>
  <si>
    <t>备注</t>
  </si>
  <si>
    <t>合肥市包河区2015年公开招聘中小学教师
总成绩汇总表--小学语文A组</t>
  </si>
  <si>
    <t>合肥市包河区2015年公开招聘中小学教师
总成绩汇总表--小学语文B组</t>
  </si>
  <si>
    <t>合肥市包河区2015年公开招聘中小学教师
总成绩汇总表--小学语文C组</t>
  </si>
  <si>
    <t>合肥市包河区2015年公开招聘中小学教师
总成绩汇总表--小学语文D组</t>
  </si>
  <si>
    <t>合肥市包河区2015年公开招聘中小学教师
总成绩汇总表--小学语文E组</t>
  </si>
  <si>
    <t>合肥市包河区2015年公开招聘中小学教师
总成绩汇总表--小学语文F组</t>
  </si>
  <si>
    <t>合肥市包河区2015年公开招聘中小学教师
总成绩汇总表--小学语文G组、五十六中小学部</t>
  </si>
  <si>
    <t>缺考</t>
  </si>
  <si>
    <t>合肥市包河区2015年公开招聘中小学教师
总成绩汇总表--小学语文H组</t>
  </si>
  <si>
    <t>合肥市包河区2015年公开招聘中小学教师
总成绩汇总表--小学信息技术</t>
  </si>
  <si>
    <t>合肥市包河区2015年公开招聘中小学教师
总成绩汇总表--初中数学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</si>
</sst>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9.00390625" style="4" customWidth="1"/>
    <col min="2" max="2" width="14.125" style="3" customWidth="1"/>
    <col min="3" max="3" width="12.25390625" style="4" customWidth="1"/>
    <col min="4" max="4" width="11.125" style="4" customWidth="1"/>
    <col min="5" max="5" width="10.375" style="4" customWidth="1"/>
    <col min="6" max="6" width="10.625" style="4" customWidth="1"/>
    <col min="7" max="16384" width="9.00390625" style="4" customWidth="1"/>
  </cols>
  <sheetData>
    <row r="1" spans="1:6" ht="67.5" customHeight="1">
      <c r="A1" s="15" t="s">
        <v>508</v>
      </c>
      <c r="B1" s="15"/>
      <c r="C1" s="15"/>
      <c r="D1" s="15"/>
      <c r="E1" s="15"/>
      <c r="F1" s="15"/>
    </row>
    <row r="2" spans="1:6" ht="24.7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4.75" customHeight="1">
      <c r="A3" s="12">
        <v>1</v>
      </c>
      <c r="B3" s="8" t="s">
        <v>14</v>
      </c>
      <c r="C3" s="7" t="s">
        <v>15</v>
      </c>
      <c r="D3" s="12">
        <v>83</v>
      </c>
      <c r="E3" s="9">
        <f aca="true" t="shared" si="0" ref="E3:E17">C3/1.2*0.6+D3*0.4</f>
        <v>75.05000000000001</v>
      </c>
      <c r="F3" s="13"/>
    </row>
    <row r="4" spans="1:6" ht="24.75" customHeight="1">
      <c r="A4" s="12">
        <v>2</v>
      </c>
      <c r="B4" s="8" t="s">
        <v>4</v>
      </c>
      <c r="C4" s="7" t="s">
        <v>5</v>
      </c>
      <c r="D4" s="12">
        <v>78</v>
      </c>
      <c r="E4" s="9">
        <f t="shared" si="0"/>
        <v>74.30000000000001</v>
      </c>
      <c r="F4" s="13"/>
    </row>
    <row r="5" spans="1:6" ht="24.75" customHeight="1">
      <c r="A5" s="12">
        <v>3</v>
      </c>
      <c r="B5" s="8" t="s">
        <v>18</v>
      </c>
      <c r="C5" s="7" t="s">
        <v>19</v>
      </c>
      <c r="D5" s="12">
        <v>81.8</v>
      </c>
      <c r="E5" s="9">
        <f t="shared" si="0"/>
        <v>74.27</v>
      </c>
      <c r="F5" s="13"/>
    </row>
    <row r="6" spans="1:6" ht="24.75" customHeight="1">
      <c r="A6" s="12">
        <v>4</v>
      </c>
      <c r="B6" s="8" t="s">
        <v>6</v>
      </c>
      <c r="C6" s="7" t="s">
        <v>7</v>
      </c>
      <c r="D6" s="12">
        <v>77.8</v>
      </c>
      <c r="E6" s="9">
        <f t="shared" si="0"/>
        <v>73.97</v>
      </c>
      <c r="F6" s="13"/>
    </row>
    <row r="7" spans="1:6" ht="24.75" customHeight="1">
      <c r="A7" s="12">
        <v>5</v>
      </c>
      <c r="B7" s="8" t="s">
        <v>26</v>
      </c>
      <c r="C7" s="7" t="s">
        <v>27</v>
      </c>
      <c r="D7" s="12">
        <v>81.8</v>
      </c>
      <c r="E7" s="9">
        <f t="shared" si="0"/>
        <v>73.77000000000001</v>
      </c>
      <c r="F7" s="13"/>
    </row>
    <row r="8" spans="1:6" ht="24.75" customHeight="1">
      <c r="A8" s="12">
        <v>6</v>
      </c>
      <c r="B8" s="8" t="s">
        <v>12</v>
      </c>
      <c r="C8" s="7" t="s">
        <v>13</v>
      </c>
      <c r="D8" s="12">
        <v>79</v>
      </c>
      <c r="E8" s="9">
        <f t="shared" si="0"/>
        <v>73.75</v>
      </c>
      <c r="F8" s="13"/>
    </row>
    <row r="9" spans="1:6" ht="24.75" customHeight="1">
      <c r="A9" s="12">
        <v>7</v>
      </c>
      <c r="B9" s="8" t="s">
        <v>2</v>
      </c>
      <c r="C9" s="7" t="s">
        <v>3</v>
      </c>
      <c r="D9" s="12">
        <v>74.2</v>
      </c>
      <c r="E9" s="9">
        <f t="shared" si="0"/>
        <v>73.73</v>
      </c>
      <c r="F9" s="13"/>
    </row>
    <row r="10" spans="1:6" ht="24.75" customHeight="1">
      <c r="A10" s="12">
        <v>8</v>
      </c>
      <c r="B10" s="8" t="s">
        <v>24</v>
      </c>
      <c r="C10" s="7" t="s">
        <v>25</v>
      </c>
      <c r="D10" s="12">
        <v>81.2</v>
      </c>
      <c r="E10" s="9">
        <f t="shared" si="0"/>
        <v>73.58000000000001</v>
      </c>
      <c r="F10" s="13"/>
    </row>
    <row r="11" spans="1:6" ht="24.75" customHeight="1">
      <c r="A11" s="12">
        <v>9</v>
      </c>
      <c r="B11" s="8" t="s">
        <v>28</v>
      </c>
      <c r="C11" s="7" t="s">
        <v>27</v>
      </c>
      <c r="D11" s="12">
        <v>81.2</v>
      </c>
      <c r="E11" s="9">
        <f t="shared" si="0"/>
        <v>73.53</v>
      </c>
      <c r="F11" s="13"/>
    </row>
    <row r="12" spans="1:6" ht="24.75" customHeight="1">
      <c r="A12" s="12">
        <v>10</v>
      </c>
      <c r="B12" s="8" t="s">
        <v>16</v>
      </c>
      <c r="C12" s="7" t="s">
        <v>17</v>
      </c>
      <c r="D12" s="12">
        <v>79</v>
      </c>
      <c r="E12" s="9">
        <f t="shared" si="0"/>
        <v>73.4</v>
      </c>
      <c r="F12" s="13"/>
    </row>
    <row r="13" spans="1:6" ht="24.75" customHeight="1">
      <c r="A13" s="12">
        <v>11</v>
      </c>
      <c r="B13" s="8" t="s">
        <v>21</v>
      </c>
      <c r="C13" s="7" t="s">
        <v>19</v>
      </c>
      <c r="D13" s="12">
        <v>78.2</v>
      </c>
      <c r="E13" s="9">
        <f t="shared" si="0"/>
        <v>72.83</v>
      </c>
      <c r="F13" s="13"/>
    </row>
    <row r="14" spans="1:6" ht="24.75" customHeight="1">
      <c r="A14" s="12">
        <v>12</v>
      </c>
      <c r="B14" s="8" t="s">
        <v>22</v>
      </c>
      <c r="C14" s="7" t="s">
        <v>23</v>
      </c>
      <c r="D14" s="12">
        <v>78.4</v>
      </c>
      <c r="E14" s="9">
        <f t="shared" si="0"/>
        <v>72.71000000000001</v>
      </c>
      <c r="F14" s="13"/>
    </row>
    <row r="15" spans="1:6" ht="24.75" customHeight="1">
      <c r="A15" s="12">
        <v>13</v>
      </c>
      <c r="B15" s="8" t="s">
        <v>8</v>
      </c>
      <c r="C15" s="7" t="s">
        <v>9</v>
      </c>
      <c r="D15" s="12">
        <v>67</v>
      </c>
      <c r="E15" s="9">
        <f t="shared" si="0"/>
        <v>69.4</v>
      </c>
      <c r="F15" s="13"/>
    </row>
    <row r="16" spans="1:6" ht="24.75" customHeight="1">
      <c r="A16" s="12">
        <v>14</v>
      </c>
      <c r="B16" s="8" t="s">
        <v>10</v>
      </c>
      <c r="C16" s="7" t="s">
        <v>11</v>
      </c>
      <c r="D16" s="12">
        <v>64.4</v>
      </c>
      <c r="E16" s="9">
        <f t="shared" si="0"/>
        <v>68.16</v>
      </c>
      <c r="F16" s="13"/>
    </row>
    <row r="17" spans="1:6" ht="24.75" customHeight="1">
      <c r="A17" s="12">
        <v>15</v>
      </c>
      <c r="B17" s="8" t="s">
        <v>20</v>
      </c>
      <c r="C17" s="7" t="s">
        <v>19</v>
      </c>
      <c r="D17" s="12">
        <v>0</v>
      </c>
      <c r="E17" s="9">
        <f t="shared" si="0"/>
        <v>41.55</v>
      </c>
      <c r="F17" s="7" t="s">
        <v>509</v>
      </c>
    </row>
  </sheetData>
  <sheetProtection/>
  <mergeCells count="1">
    <mergeCell ref="A1:F1"/>
  </mergeCells>
  <printOptions horizontalCentered="1"/>
  <pageMargins left="0.2755905511811024" right="0.2362204724409449" top="0.3937007874015748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2" sqref="H12"/>
    </sheetView>
  </sheetViews>
  <sheetFormatPr defaultColWidth="9.00390625" defaultRowHeight="14.25"/>
  <cols>
    <col min="1" max="1" width="10.75390625" style="4" customWidth="1"/>
    <col min="2" max="2" width="14.50390625" style="3" customWidth="1"/>
    <col min="3" max="3" width="12.00390625" style="3" customWidth="1"/>
    <col min="4" max="4" width="12.125" style="3" customWidth="1"/>
    <col min="5" max="5" width="13.50390625" style="3" customWidth="1"/>
    <col min="6" max="6" width="11.875" style="4" customWidth="1"/>
    <col min="7" max="16384" width="9.00390625" style="4" customWidth="1"/>
  </cols>
  <sheetData>
    <row r="1" spans="1:6" ht="69" customHeight="1">
      <c r="A1" s="15" t="s">
        <v>517</v>
      </c>
      <c r="B1" s="15"/>
      <c r="C1" s="15"/>
      <c r="D1" s="15"/>
      <c r="E1" s="15"/>
      <c r="F1" s="15"/>
    </row>
    <row r="2" spans="1:6" s="1" customFormat="1" ht="30.7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4" customHeight="1">
      <c r="A3" s="11">
        <v>1</v>
      </c>
      <c r="B3" s="8" t="s">
        <v>90</v>
      </c>
      <c r="C3" s="7" t="s">
        <v>91</v>
      </c>
      <c r="D3" s="7">
        <v>79.2</v>
      </c>
      <c r="E3" s="9">
        <f aca="true" t="shared" si="0" ref="E3:E15">C3/1.2*0.6+D3*0.4</f>
        <v>78.78</v>
      </c>
      <c r="F3" s="13"/>
    </row>
    <row r="4" spans="1:6" ht="24" customHeight="1">
      <c r="A4" s="11">
        <v>2</v>
      </c>
      <c r="B4" s="8" t="s">
        <v>103</v>
      </c>
      <c r="C4" s="7" t="s">
        <v>104</v>
      </c>
      <c r="D4" s="7">
        <v>80.2</v>
      </c>
      <c r="E4" s="9">
        <f t="shared" si="0"/>
        <v>78.13</v>
      </c>
      <c r="F4" s="13"/>
    </row>
    <row r="5" spans="1:6" ht="24" customHeight="1">
      <c r="A5" s="11">
        <v>3</v>
      </c>
      <c r="B5" s="7" t="s">
        <v>111</v>
      </c>
      <c r="C5" s="7" t="s">
        <v>112</v>
      </c>
      <c r="D5" s="7">
        <v>76.2</v>
      </c>
      <c r="E5" s="9">
        <f t="shared" si="0"/>
        <v>76.08000000000001</v>
      </c>
      <c r="F5" s="13"/>
    </row>
    <row r="6" spans="1:6" ht="24" customHeight="1">
      <c r="A6" s="11">
        <v>4</v>
      </c>
      <c r="B6" s="8" t="s">
        <v>97</v>
      </c>
      <c r="C6" s="7" t="s">
        <v>98</v>
      </c>
      <c r="D6" s="7">
        <v>73.4</v>
      </c>
      <c r="E6" s="9">
        <f t="shared" si="0"/>
        <v>75.86</v>
      </c>
      <c r="F6" s="13"/>
    </row>
    <row r="7" spans="1:6" ht="24" customHeight="1">
      <c r="A7" s="11">
        <v>5</v>
      </c>
      <c r="B7" s="8" t="s">
        <v>99</v>
      </c>
      <c r="C7" s="7" t="s">
        <v>100</v>
      </c>
      <c r="D7" s="7">
        <v>72</v>
      </c>
      <c r="E7" s="9">
        <f t="shared" si="0"/>
        <v>75.15</v>
      </c>
      <c r="F7" s="13"/>
    </row>
    <row r="8" spans="1:6" ht="24" customHeight="1">
      <c r="A8" s="11">
        <v>6</v>
      </c>
      <c r="B8" s="8" t="s">
        <v>101</v>
      </c>
      <c r="C8" s="7" t="s">
        <v>102</v>
      </c>
      <c r="D8" s="7">
        <v>72.6</v>
      </c>
      <c r="E8" s="9">
        <f t="shared" si="0"/>
        <v>75.14</v>
      </c>
      <c r="F8" s="13"/>
    </row>
    <row r="9" spans="1:6" ht="24" customHeight="1">
      <c r="A9" s="11">
        <v>7</v>
      </c>
      <c r="B9" s="8" t="s">
        <v>94</v>
      </c>
      <c r="C9" s="7" t="s">
        <v>60</v>
      </c>
      <c r="D9" s="7">
        <v>69.6</v>
      </c>
      <c r="E9" s="9">
        <f t="shared" si="0"/>
        <v>74.74</v>
      </c>
      <c r="F9" s="13"/>
    </row>
    <row r="10" spans="1:6" ht="24" customHeight="1">
      <c r="A10" s="11">
        <v>8</v>
      </c>
      <c r="B10" s="7" t="s">
        <v>109</v>
      </c>
      <c r="C10" s="7" t="s">
        <v>110</v>
      </c>
      <c r="D10" s="7">
        <v>72.6</v>
      </c>
      <c r="E10" s="9">
        <f t="shared" si="0"/>
        <v>74.69</v>
      </c>
      <c r="F10" s="13"/>
    </row>
    <row r="11" spans="1:6" ht="24" customHeight="1">
      <c r="A11" s="11">
        <v>9</v>
      </c>
      <c r="B11" s="8" t="s">
        <v>92</v>
      </c>
      <c r="C11" s="7" t="s">
        <v>93</v>
      </c>
      <c r="D11" s="7">
        <v>69.2</v>
      </c>
      <c r="E11" s="9">
        <f t="shared" si="0"/>
        <v>74.68</v>
      </c>
      <c r="F11" s="13"/>
    </row>
    <row r="12" spans="1:6" ht="24" customHeight="1">
      <c r="A12" s="11">
        <v>10</v>
      </c>
      <c r="B12" s="8" t="s">
        <v>105</v>
      </c>
      <c r="C12" s="7" t="s">
        <v>106</v>
      </c>
      <c r="D12" s="7">
        <v>72.2</v>
      </c>
      <c r="E12" s="9">
        <f t="shared" si="0"/>
        <v>74.63</v>
      </c>
      <c r="F12" s="13"/>
    </row>
    <row r="13" spans="1:6" ht="24" customHeight="1">
      <c r="A13" s="11">
        <v>11</v>
      </c>
      <c r="B13" s="7" t="s">
        <v>107</v>
      </c>
      <c r="C13" s="7" t="s">
        <v>108</v>
      </c>
      <c r="D13" s="7">
        <v>71.2</v>
      </c>
      <c r="E13" s="9">
        <f t="shared" si="0"/>
        <v>74.18</v>
      </c>
      <c r="F13" s="13"/>
    </row>
    <row r="14" spans="1:6" ht="24" customHeight="1">
      <c r="A14" s="11">
        <v>12</v>
      </c>
      <c r="B14" s="7" t="s">
        <v>113</v>
      </c>
      <c r="C14" s="7" t="s">
        <v>112</v>
      </c>
      <c r="D14" s="7">
        <v>70.8</v>
      </c>
      <c r="E14" s="9">
        <f t="shared" si="0"/>
        <v>73.92</v>
      </c>
      <c r="F14" s="13"/>
    </row>
    <row r="15" spans="1:6" ht="24" customHeight="1">
      <c r="A15" s="11">
        <v>13</v>
      </c>
      <c r="B15" s="8" t="s">
        <v>95</v>
      </c>
      <c r="C15" s="7" t="s">
        <v>96</v>
      </c>
      <c r="D15" s="7">
        <v>56.6</v>
      </c>
      <c r="E15" s="9">
        <f t="shared" si="0"/>
        <v>69.24000000000001</v>
      </c>
      <c r="F15" s="13"/>
    </row>
  </sheetData>
  <sheetProtection/>
  <mergeCells count="1">
    <mergeCell ref="A1:F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H9" sqref="H9"/>
    </sheetView>
  </sheetViews>
  <sheetFormatPr defaultColWidth="9.00390625" defaultRowHeight="14.25"/>
  <cols>
    <col min="1" max="1" width="11.875" style="4" customWidth="1"/>
    <col min="2" max="2" width="13.125" style="3" customWidth="1"/>
    <col min="3" max="3" width="12.00390625" style="3" customWidth="1"/>
    <col min="4" max="4" width="12.625" style="3" customWidth="1"/>
    <col min="5" max="5" width="12.125" style="3" customWidth="1"/>
    <col min="6" max="6" width="13.125" style="4" customWidth="1"/>
    <col min="7" max="16384" width="9.00390625" style="4" customWidth="1"/>
  </cols>
  <sheetData>
    <row r="1" spans="1:6" ht="76.5" customHeight="1">
      <c r="A1" s="15" t="s">
        <v>518</v>
      </c>
      <c r="B1" s="15"/>
      <c r="C1" s="15"/>
      <c r="D1" s="15"/>
      <c r="E1" s="15"/>
      <c r="F1" s="15"/>
    </row>
    <row r="2" spans="1:6" s="1" customFormat="1" ht="30.7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30" customHeight="1">
      <c r="A3" s="11">
        <v>1</v>
      </c>
      <c r="B3" s="8" t="s">
        <v>430</v>
      </c>
      <c r="C3" s="7" t="s">
        <v>246</v>
      </c>
      <c r="D3" s="7">
        <v>84.1</v>
      </c>
      <c r="E3" s="9">
        <f aca="true" t="shared" si="0" ref="E3:E8">C3/1.2*0.6+D3*0.4</f>
        <v>75.39000000000001</v>
      </c>
      <c r="F3" s="13"/>
    </row>
    <row r="4" spans="1:6" ht="30" customHeight="1">
      <c r="A4" s="11">
        <v>2</v>
      </c>
      <c r="B4" s="8" t="s">
        <v>433</v>
      </c>
      <c r="C4" s="7" t="s">
        <v>434</v>
      </c>
      <c r="D4" s="3">
        <v>80.7</v>
      </c>
      <c r="E4" s="9">
        <f t="shared" si="0"/>
        <v>71.105</v>
      </c>
      <c r="F4" s="13"/>
    </row>
    <row r="5" spans="1:6" ht="30" customHeight="1">
      <c r="A5" s="11">
        <v>3</v>
      </c>
      <c r="B5" s="8" t="s">
        <v>438</v>
      </c>
      <c r="C5" s="7" t="s">
        <v>439</v>
      </c>
      <c r="D5" s="7">
        <v>82.2</v>
      </c>
      <c r="E5" s="9">
        <f t="shared" si="0"/>
        <v>70.98</v>
      </c>
      <c r="F5" s="13"/>
    </row>
    <row r="6" spans="1:6" ht="30" customHeight="1">
      <c r="A6" s="11">
        <v>4</v>
      </c>
      <c r="B6" s="8" t="s">
        <v>440</v>
      </c>
      <c r="C6" s="7" t="s">
        <v>441</v>
      </c>
      <c r="D6" s="7">
        <v>79</v>
      </c>
      <c r="E6" s="9">
        <f t="shared" si="0"/>
        <v>69.1</v>
      </c>
      <c r="F6" s="13"/>
    </row>
    <row r="7" spans="1:6" ht="30" customHeight="1">
      <c r="A7" s="11">
        <v>5</v>
      </c>
      <c r="B7" s="8" t="s">
        <v>437</v>
      </c>
      <c r="C7" s="7" t="s">
        <v>436</v>
      </c>
      <c r="D7" s="7">
        <v>74.6</v>
      </c>
      <c r="E7" s="9">
        <f t="shared" si="0"/>
        <v>67.965</v>
      </c>
      <c r="F7" s="13"/>
    </row>
    <row r="8" spans="1:6" ht="30" customHeight="1">
      <c r="A8" s="11">
        <v>6</v>
      </c>
      <c r="B8" s="8" t="s">
        <v>442</v>
      </c>
      <c r="C8" s="7" t="s">
        <v>443</v>
      </c>
      <c r="D8" s="7">
        <v>71.9</v>
      </c>
      <c r="E8" s="9">
        <f t="shared" si="0"/>
        <v>66.11000000000001</v>
      </c>
      <c r="F8" s="13"/>
    </row>
    <row r="9" spans="1:6" ht="30" customHeight="1">
      <c r="A9" s="11">
        <v>7</v>
      </c>
      <c r="B9" s="8" t="s">
        <v>431</v>
      </c>
      <c r="C9" s="7" t="s">
        <v>432</v>
      </c>
      <c r="D9" s="7">
        <v>75.8</v>
      </c>
      <c r="E9" s="9">
        <f>C9/1.2*0.6+D19*0.4</f>
        <v>39.35</v>
      </c>
      <c r="F9" s="13"/>
    </row>
    <row r="10" spans="1:6" ht="30" customHeight="1">
      <c r="A10" s="11">
        <v>8</v>
      </c>
      <c r="B10" s="8" t="s">
        <v>444</v>
      </c>
      <c r="C10" s="7" t="s">
        <v>445</v>
      </c>
      <c r="D10" s="7">
        <v>70.3</v>
      </c>
      <c r="E10" s="9">
        <f>C10/1.2*0.6+D10*0.4</f>
        <v>64.97</v>
      </c>
      <c r="F10" s="13"/>
    </row>
    <row r="11" spans="1:6" ht="30" customHeight="1">
      <c r="A11" s="11">
        <v>9</v>
      </c>
      <c r="B11" s="8" t="s">
        <v>435</v>
      </c>
      <c r="C11" s="7" t="s">
        <v>436</v>
      </c>
      <c r="D11" s="7">
        <v>65.2</v>
      </c>
      <c r="E11" s="9">
        <f>C11/1.2*0.6+D11*0.4</f>
        <v>64.205</v>
      </c>
      <c r="F11" s="13"/>
    </row>
    <row r="12" spans="1:6" ht="30" customHeight="1">
      <c r="A12" s="11">
        <v>10</v>
      </c>
      <c r="B12" s="8" t="s">
        <v>448</v>
      </c>
      <c r="C12" s="7" t="s">
        <v>449</v>
      </c>
      <c r="D12" s="7">
        <v>69.8</v>
      </c>
      <c r="E12" s="9">
        <f>C12/1.2*0.6+D12*0.4</f>
        <v>64.12</v>
      </c>
      <c r="F12" s="13"/>
    </row>
    <row r="13" spans="1:6" ht="30" customHeight="1">
      <c r="A13" s="11">
        <v>11</v>
      </c>
      <c r="B13" s="8" t="s">
        <v>446</v>
      </c>
      <c r="C13" s="7" t="s">
        <v>447</v>
      </c>
      <c r="D13" s="7">
        <v>65</v>
      </c>
      <c r="E13" s="9">
        <f>C13/1.2*0.6+D13*0.4</f>
        <v>62.65</v>
      </c>
      <c r="F13" s="13"/>
    </row>
    <row r="14" spans="1:6" ht="30" customHeight="1">
      <c r="A14" s="11">
        <v>12</v>
      </c>
      <c r="B14" s="8" t="s">
        <v>450</v>
      </c>
      <c r="C14" s="7" t="s">
        <v>451</v>
      </c>
      <c r="D14" s="7">
        <v>65.2</v>
      </c>
      <c r="E14" s="9">
        <f>C14/1.2*0.6+D14*0.4</f>
        <v>61.53</v>
      </c>
      <c r="F14" s="13"/>
    </row>
  </sheetData>
  <sheetProtection/>
  <mergeCells count="1">
    <mergeCell ref="A1:F1"/>
  </mergeCells>
  <printOptions horizontalCentered="1"/>
  <pageMargins left="0.4330708661417323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4" sqref="G14"/>
    </sheetView>
  </sheetViews>
  <sheetFormatPr defaultColWidth="9.00390625" defaultRowHeight="14.25"/>
  <cols>
    <col min="1" max="1" width="7.50390625" style="4" customWidth="1"/>
    <col min="2" max="2" width="10.50390625" style="2" customWidth="1"/>
    <col min="3" max="3" width="13.375" style="3" customWidth="1"/>
    <col min="4" max="4" width="11.125" style="3" customWidth="1"/>
    <col min="5" max="5" width="9.875" style="3" customWidth="1"/>
    <col min="6" max="6" width="11.50390625" style="3" customWidth="1"/>
    <col min="7" max="7" width="12.50390625" style="4" customWidth="1"/>
    <col min="8" max="16384" width="9.00390625" style="4" customWidth="1"/>
  </cols>
  <sheetData>
    <row r="1" spans="1:7" ht="61.5" customHeight="1">
      <c r="A1" s="15" t="s">
        <v>519</v>
      </c>
      <c r="B1" s="15"/>
      <c r="C1" s="15"/>
      <c r="D1" s="15"/>
      <c r="E1" s="15"/>
      <c r="F1" s="15"/>
      <c r="G1" s="15"/>
    </row>
    <row r="2" spans="1:7" s="1" customFormat="1" ht="30" customHeight="1">
      <c r="A2" s="10" t="s">
        <v>494</v>
      </c>
      <c r="B2" s="6" t="s">
        <v>0</v>
      </c>
      <c r="C2" s="5" t="s">
        <v>1</v>
      </c>
      <c r="D2" s="6" t="s">
        <v>491</v>
      </c>
      <c r="E2" s="6" t="s">
        <v>492</v>
      </c>
      <c r="F2" s="6" t="s">
        <v>493</v>
      </c>
      <c r="G2" s="6" t="s">
        <v>507</v>
      </c>
    </row>
    <row r="3" spans="1:7" ht="30" customHeight="1">
      <c r="A3" s="11">
        <v>1</v>
      </c>
      <c r="B3" s="16" t="s">
        <v>503</v>
      </c>
      <c r="C3" s="8" t="s">
        <v>453</v>
      </c>
      <c r="D3" s="7" t="s">
        <v>454</v>
      </c>
      <c r="E3" s="7">
        <v>86</v>
      </c>
      <c r="F3" s="9">
        <f aca="true" t="shared" si="0" ref="F3:F14">D3/1.2*0.6+E3*0.4</f>
        <v>74.8</v>
      </c>
      <c r="G3" s="13"/>
    </row>
    <row r="4" spans="1:7" ht="30" customHeight="1">
      <c r="A4" s="11">
        <v>2</v>
      </c>
      <c r="B4" s="17"/>
      <c r="C4" s="8" t="s">
        <v>457</v>
      </c>
      <c r="D4" s="7" t="s">
        <v>458</v>
      </c>
      <c r="E4" s="7">
        <v>89.2</v>
      </c>
      <c r="F4" s="9">
        <f t="shared" si="0"/>
        <v>74.33</v>
      </c>
      <c r="G4" s="13"/>
    </row>
    <row r="5" spans="1:7" ht="30" customHeight="1">
      <c r="A5" s="11">
        <v>3</v>
      </c>
      <c r="B5" s="17"/>
      <c r="C5" s="8" t="s">
        <v>452</v>
      </c>
      <c r="D5" s="7" t="s">
        <v>276</v>
      </c>
      <c r="E5" s="7">
        <v>81.5</v>
      </c>
      <c r="F5" s="9">
        <f t="shared" si="0"/>
        <v>74.30000000000001</v>
      </c>
      <c r="G5" s="13"/>
    </row>
    <row r="6" spans="1:7" ht="30" customHeight="1">
      <c r="A6" s="7">
        <v>4</v>
      </c>
      <c r="B6" s="17"/>
      <c r="C6" s="8" t="s">
        <v>462</v>
      </c>
      <c r="D6" s="7" t="s">
        <v>463</v>
      </c>
      <c r="E6" s="7">
        <v>86.1</v>
      </c>
      <c r="F6" s="9">
        <f t="shared" si="0"/>
        <v>72.78999999999999</v>
      </c>
      <c r="G6" s="13"/>
    </row>
    <row r="7" spans="1:7" ht="30" customHeight="1">
      <c r="A7" s="7">
        <v>5</v>
      </c>
      <c r="B7" s="17"/>
      <c r="C7" s="8" t="s">
        <v>460</v>
      </c>
      <c r="D7" s="7" t="s">
        <v>461</v>
      </c>
      <c r="E7" s="7">
        <v>81.8</v>
      </c>
      <c r="F7" s="9">
        <f t="shared" si="0"/>
        <v>71.22</v>
      </c>
      <c r="G7" s="13"/>
    </row>
    <row r="8" spans="1:7" ht="30" customHeight="1">
      <c r="A8" s="7">
        <v>6</v>
      </c>
      <c r="B8" s="17"/>
      <c r="C8" s="8" t="s">
        <v>455</v>
      </c>
      <c r="D8" s="7" t="s">
        <v>456</v>
      </c>
      <c r="E8" s="7">
        <v>78.9</v>
      </c>
      <c r="F8" s="9">
        <f t="shared" si="0"/>
        <v>71.16</v>
      </c>
      <c r="G8" s="13"/>
    </row>
    <row r="9" spans="1:7" ht="30" customHeight="1">
      <c r="A9" s="7">
        <v>7</v>
      </c>
      <c r="B9" s="17"/>
      <c r="C9" s="8" t="s">
        <v>459</v>
      </c>
      <c r="D9" s="7" t="s">
        <v>458</v>
      </c>
      <c r="E9" s="7">
        <v>80.7</v>
      </c>
      <c r="F9" s="9">
        <f t="shared" si="0"/>
        <v>70.93</v>
      </c>
      <c r="G9" s="13"/>
    </row>
    <row r="10" spans="1:7" ht="30" customHeight="1">
      <c r="A10" s="7">
        <v>8</v>
      </c>
      <c r="B10" s="17"/>
      <c r="C10" s="8" t="s">
        <v>464</v>
      </c>
      <c r="D10" s="7" t="s">
        <v>465</v>
      </c>
      <c r="E10" s="7">
        <v>78.74</v>
      </c>
      <c r="F10" s="9">
        <f t="shared" si="0"/>
        <v>69.696</v>
      </c>
      <c r="G10" s="13"/>
    </row>
    <row r="11" spans="1:7" ht="30" customHeight="1">
      <c r="A11" s="7">
        <v>9</v>
      </c>
      <c r="B11" s="18"/>
      <c r="C11" s="8" t="s">
        <v>466</v>
      </c>
      <c r="D11" s="7" t="s">
        <v>467</v>
      </c>
      <c r="E11" s="7">
        <v>74.5</v>
      </c>
      <c r="F11" s="9">
        <f t="shared" si="0"/>
        <v>67.8</v>
      </c>
      <c r="G11" s="13"/>
    </row>
    <row r="12" spans="1:7" ht="30" customHeight="1">
      <c r="A12" s="11">
        <v>1</v>
      </c>
      <c r="B12" s="16" t="s">
        <v>504</v>
      </c>
      <c r="C12" s="8" t="s">
        <v>486</v>
      </c>
      <c r="D12" s="7" t="s">
        <v>297</v>
      </c>
      <c r="E12" s="7">
        <v>77.6</v>
      </c>
      <c r="F12" s="9">
        <f t="shared" si="0"/>
        <v>71.69</v>
      </c>
      <c r="G12" s="13"/>
    </row>
    <row r="13" spans="1:7" ht="30" customHeight="1">
      <c r="A13" s="11">
        <v>2</v>
      </c>
      <c r="B13" s="17"/>
      <c r="C13" s="8" t="s">
        <v>489</v>
      </c>
      <c r="D13" s="7" t="s">
        <v>490</v>
      </c>
      <c r="E13" s="7">
        <v>79.54</v>
      </c>
      <c r="F13" s="9">
        <f t="shared" si="0"/>
        <v>68.116</v>
      </c>
      <c r="G13" s="13"/>
    </row>
    <row r="14" spans="1:7" ht="30" customHeight="1">
      <c r="A14" s="11">
        <v>3</v>
      </c>
      <c r="B14" s="18"/>
      <c r="C14" s="8" t="s">
        <v>487</v>
      </c>
      <c r="D14" s="7" t="s">
        <v>488</v>
      </c>
      <c r="E14" s="7">
        <v>0</v>
      </c>
      <c r="F14" s="9">
        <f t="shared" si="0"/>
        <v>37.75</v>
      </c>
      <c r="G14" s="7" t="s">
        <v>495</v>
      </c>
    </row>
  </sheetData>
  <sheetProtection/>
  <mergeCells count="3">
    <mergeCell ref="B3:B11"/>
    <mergeCell ref="B12:B14"/>
    <mergeCell ref="A1:G1"/>
  </mergeCells>
  <printOptions horizontalCentered="1"/>
  <pageMargins left="0.3937007874015748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17" sqref="J17"/>
    </sheetView>
  </sheetViews>
  <sheetFormatPr defaultColWidth="9.00390625" defaultRowHeight="14.25"/>
  <cols>
    <col min="1" max="1" width="10.375" style="4" customWidth="1"/>
    <col min="2" max="2" width="14.00390625" style="3" customWidth="1"/>
    <col min="3" max="3" width="12.75390625" style="3" customWidth="1"/>
    <col min="4" max="4" width="11.75390625" style="3" customWidth="1"/>
    <col min="5" max="5" width="12.625" style="3" customWidth="1"/>
    <col min="6" max="6" width="11.00390625" style="4" customWidth="1"/>
    <col min="7" max="16384" width="9.00390625" style="4" customWidth="1"/>
  </cols>
  <sheetData>
    <row r="1" spans="1:6" ht="57" customHeight="1">
      <c r="A1" s="15" t="s">
        <v>521</v>
      </c>
      <c r="B1" s="15"/>
      <c r="C1" s="15"/>
      <c r="D1" s="15"/>
      <c r="E1" s="15"/>
      <c r="F1" s="15"/>
    </row>
    <row r="2" spans="1:6" s="1" customFormat="1" ht="27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1.75" customHeight="1">
      <c r="A3" s="11">
        <v>1</v>
      </c>
      <c r="B3" s="8" t="s">
        <v>122</v>
      </c>
      <c r="C3" s="7" t="s">
        <v>123</v>
      </c>
      <c r="D3" s="7">
        <v>87</v>
      </c>
      <c r="E3" s="9">
        <f aca="true" t="shared" si="0" ref="E3:E20">C3/1.2*0.6+D3*0.4</f>
        <v>78.15</v>
      </c>
      <c r="F3" s="13"/>
    </row>
    <row r="4" spans="1:6" ht="21.75" customHeight="1">
      <c r="A4" s="11">
        <v>2</v>
      </c>
      <c r="B4" s="8" t="s">
        <v>114</v>
      </c>
      <c r="C4" s="7" t="s">
        <v>115</v>
      </c>
      <c r="D4" s="7">
        <v>80.4</v>
      </c>
      <c r="E4" s="9">
        <f t="shared" si="0"/>
        <v>77.26</v>
      </c>
      <c r="F4" s="13"/>
    </row>
    <row r="5" spans="1:6" ht="21.75" customHeight="1">
      <c r="A5" s="11">
        <v>3</v>
      </c>
      <c r="B5" s="8" t="s">
        <v>116</v>
      </c>
      <c r="C5" s="7" t="s">
        <v>117</v>
      </c>
      <c r="D5" s="7">
        <v>83.6</v>
      </c>
      <c r="E5" s="9">
        <f t="shared" si="0"/>
        <v>76.99</v>
      </c>
      <c r="F5" s="13"/>
    </row>
    <row r="6" spans="1:6" ht="21.75" customHeight="1">
      <c r="A6" s="11">
        <v>4</v>
      </c>
      <c r="B6" s="8" t="s">
        <v>124</v>
      </c>
      <c r="C6" s="7" t="s">
        <v>125</v>
      </c>
      <c r="D6" s="7">
        <v>83.4</v>
      </c>
      <c r="E6" s="9">
        <f t="shared" si="0"/>
        <v>76.66000000000001</v>
      </c>
      <c r="F6" s="13"/>
    </row>
    <row r="7" spans="1:6" ht="21.75" customHeight="1">
      <c r="A7" s="11">
        <v>5</v>
      </c>
      <c r="B7" s="8" t="s">
        <v>120</v>
      </c>
      <c r="C7" s="7" t="s">
        <v>121</v>
      </c>
      <c r="D7" s="7">
        <v>80</v>
      </c>
      <c r="E7" s="9">
        <f t="shared" si="0"/>
        <v>75.45</v>
      </c>
      <c r="F7" s="13"/>
    </row>
    <row r="8" spans="1:6" ht="21.75" customHeight="1">
      <c r="A8" s="11">
        <v>6</v>
      </c>
      <c r="B8" s="8" t="s">
        <v>126</v>
      </c>
      <c r="C8" s="7" t="s">
        <v>127</v>
      </c>
      <c r="D8" s="7">
        <v>80.8</v>
      </c>
      <c r="E8" s="9">
        <f t="shared" si="0"/>
        <v>75.37</v>
      </c>
      <c r="F8" s="13"/>
    </row>
    <row r="9" spans="1:6" ht="21.75" customHeight="1">
      <c r="A9" s="11">
        <v>7</v>
      </c>
      <c r="B9" s="8" t="s">
        <v>134</v>
      </c>
      <c r="C9" s="7" t="s">
        <v>19</v>
      </c>
      <c r="D9" s="7">
        <v>84.4</v>
      </c>
      <c r="E9" s="9">
        <f t="shared" si="0"/>
        <v>75.31</v>
      </c>
      <c r="F9" s="13"/>
    </row>
    <row r="10" spans="1:6" ht="21.75" customHeight="1">
      <c r="A10" s="11">
        <v>8</v>
      </c>
      <c r="B10" s="8" t="s">
        <v>130</v>
      </c>
      <c r="C10" s="7" t="s">
        <v>131</v>
      </c>
      <c r="D10" s="7">
        <v>82.4</v>
      </c>
      <c r="E10" s="9">
        <f t="shared" si="0"/>
        <v>75.25999999999999</v>
      </c>
      <c r="F10" s="13"/>
    </row>
    <row r="11" spans="1:6" ht="21.75" customHeight="1">
      <c r="A11" s="11">
        <v>9</v>
      </c>
      <c r="B11" s="8" t="s">
        <v>135</v>
      </c>
      <c r="C11" s="7" t="s">
        <v>136</v>
      </c>
      <c r="D11" s="7">
        <v>84.4</v>
      </c>
      <c r="E11" s="9">
        <f t="shared" si="0"/>
        <v>75.16</v>
      </c>
      <c r="F11" s="13"/>
    </row>
    <row r="12" spans="1:6" ht="21.75" customHeight="1">
      <c r="A12" s="11">
        <v>10</v>
      </c>
      <c r="B12" s="8" t="s">
        <v>128</v>
      </c>
      <c r="C12" s="7" t="s">
        <v>129</v>
      </c>
      <c r="D12" s="7">
        <v>81.2</v>
      </c>
      <c r="E12" s="9">
        <f t="shared" si="0"/>
        <v>74.83000000000001</v>
      </c>
      <c r="F12" s="13"/>
    </row>
    <row r="13" spans="1:6" ht="21.75" customHeight="1">
      <c r="A13" s="11">
        <v>11</v>
      </c>
      <c r="B13" s="8" t="s">
        <v>144</v>
      </c>
      <c r="C13" s="7" t="s">
        <v>143</v>
      </c>
      <c r="D13" s="7">
        <v>85.4</v>
      </c>
      <c r="E13" s="9">
        <f t="shared" si="0"/>
        <v>74.71000000000001</v>
      </c>
      <c r="F13" s="13"/>
    </row>
    <row r="14" spans="1:6" ht="21.75" customHeight="1">
      <c r="A14" s="11">
        <v>12</v>
      </c>
      <c r="B14" s="8" t="s">
        <v>139</v>
      </c>
      <c r="C14" s="7" t="s">
        <v>140</v>
      </c>
      <c r="D14" s="7">
        <v>83.8</v>
      </c>
      <c r="E14" s="9">
        <f t="shared" si="0"/>
        <v>74.32</v>
      </c>
      <c r="F14" s="13"/>
    </row>
    <row r="15" spans="1:6" ht="21.75" customHeight="1">
      <c r="A15" s="11">
        <v>13</v>
      </c>
      <c r="B15" s="8" t="s">
        <v>142</v>
      </c>
      <c r="C15" s="7" t="s">
        <v>143</v>
      </c>
      <c r="D15" s="7">
        <v>84.2</v>
      </c>
      <c r="E15" s="9">
        <f t="shared" si="0"/>
        <v>74.22999999999999</v>
      </c>
      <c r="F15" s="13"/>
    </row>
    <row r="16" spans="1:6" ht="21.75" customHeight="1">
      <c r="A16" s="11">
        <v>14</v>
      </c>
      <c r="B16" s="8" t="s">
        <v>132</v>
      </c>
      <c r="C16" s="7" t="s">
        <v>13</v>
      </c>
      <c r="D16" s="7">
        <v>79.8</v>
      </c>
      <c r="E16" s="9">
        <f t="shared" si="0"/>
        <v>74.07</v>
      </c>
      <c r="F16" s="13"/>
    </row>
    <row r="17" spans="1:6" ht="21.75" customHeight="1">
      <c r="A17" s="11">
        <v>15</v>
      </c>
      <c r="B17" s="8" t="s">
        <v>118</v>
      </c>
      <c r="C17" s="7" t="s">
        <v>119</v>
      </c>
      <c r="D17" s="7">
        <v>76.4</v>
      </c>
      <c r="E17" s="9">
        <f t="shared" si="0"/>
        <v>74.06</v>
      </c>
      <c r="F17" s="13"/>
    </row>
    <row r="18" spans="1:6" ht="21.75" customHeight="1">
      <c r="A18" s="11">
        <v>16</v>
      </c>
      <c r="B18" s="8" t="s">
        <v>133</v>
      </c>
      <c r="C18" s="7" t="s">
        <v>15</v>
      </c>
      <c r="D18" s="7">
        <v>79.2</v>
      </c>
      <c r="E18" s="9">
        <f t="shared" si="0"/>
        <v>73.53</v>
      </c>
      <c r="F18" s="13"/>
    </row>
    <row r="19" spans="1:6" ht="21.75" customHeight="1">
      <c r="A19" s="11">
        <v>17</v>
      </c>
      <c r="B19" s="8" t="s">
        <v>137</v>
      </c>
      <c r="C19" s="7" t="s">
        <v>138</v>
      </c>
      <c r="D19" s="7">
        <v>73.2</v>
      </c>
      <c r="E19" s="9">
        <f t="shared" si="0"/>
        <v>70.53</v>
      </c>
      <c r="F19" s="13"/>
    </row>
    <row r="20" spans="1:6" ht="21.75" customHeight="1">
      <c r="A20" s="11">
        <v>18</v>
      </c>
      <c r="B20" s="8" t="s">
        <v>141</v>
      </c>
      <c r="C20" s="7" t="s">
        <v>140</v>
      </c>
      <c r="D20" s="7">
        <v>0</v>
      </c>
      <c r="E20" s="9">
        <f t="shared" si="0"/>
        <v>40.8</v>
      </c>
      <c r="F20" s="7" t="s">
        <v>495</v>
      </c>
    </row>
  </sheetData>
  <sheetProtection/>
  <mergeCells count="1">
    <mergeCell ref="A1:F1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I9" sqref="I9"/>
    </sheetView>
  </sheetViews>
  <sheetFormatPr defaultColWidth="9.00390625" defaultRowHeight="14.25"/>
  <cols>
    <col min="1" max="1" width="9.625" style="4" customWidth="1"/>
    <col min="2" max="2" width="13.25390625" style="3" customWidth="1"/>
    <col min="3" max="3" width="10.375" style="3" customWidth="1"/>
    <col min="4" max="4" width="11.125" style="3" customWidth="1"/>
    <col min="5" max="5" width="13.875" style="3" customWidth="1"/>
    <col min="6" max="6" width="15.25390625" style="4" customWidth="1"/>
    <col min="7" max="16384" width="9.00390625" style="4" customWidth="1"/>
  </cols>
  <sheetData>
    <row r="1" spans="1:6" ht="66" customHeight="1">
      <c r="A1" s="15" t="s">
        <v>522</v>
      </c>
      <c r="B1" s="15"/>
      <c r="C1" s="15"/>
      <c r="D1" s="15"/>
      <c r="E1" s="15"/>
      <c r="F1" s="15"/>
    </row>
    <row r="2" spans="1:6" s="1" customFormat="1" ht="27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1.75" customHeight="1">
      <c r="A3" s="11">
        <v>1</v>
      </c>
      <c r="B3" s="8" t="s">
        <v>145</v>
      </c>
      <c r="C3" s="7" t="s">
        <v>146</v>
      </c>
      <c r="D3" s="7">
        <v>85.6</v>
      </c>
      <c r="E3" s="9">
        <f aca="true" t="shared" si="0" ref="E3:E21">C3/1.2*0.6+D3*0.4</f>
        <v>79.39</v>
      </c>
      <c r="F3" s="13"/>
    </row>
    <row r="4" spans="1:6" ht="21.75" customHeight="1">
      <c r="A4" s="11">
        <v>2</v>
      </c>
      <c r="B4" s="8" t="s">
        <v>147</v>
      </c>
      <c r="C4" s="7" t="s">
        <v>148</v>
      </c>
      <c r="D4" s="7">
        <v>85.8</v>
      </c>
      <c r="E4" s="9">
        <f t="shared" si="0"/>
        <v>79.12</v>
      </c>
      <c r="F4" s="13"/>
    </row>
    <row r="5" spans="1:6" ht="21.75" customHeight="1">
      <c r="A5" s="11">
        <v>3</v>
      </c>
      <c r="B5" s="8" t="s">
        <v>150</v>
      </c>
      <c r="C5" s="7" t="s">
        <v>123</v>
      </c>
      <c r="D5" s="7">
        <v>88.2</v>
      </c>
      <c r="E5" s="9">
        <f t="shared" si="0"/>
        <v>78.63</v>
      </c>
      <c r="F5" s="13"/>
    </row>
    <row r="6" spans="1:6" ht="21.75" customHeight="1">
      <c r="A6" s="11">
        <v>4</v>
      </c>
      <c r="B6" s="8" t="s">
        <v>169</v>
      </c>
      <c r="C6" s="7" t="s">
        <v>15</v>
      </c>
      <c r="D6" s="7">
        <v>90.8</v>
      </c>
      <c r="E6" s="9">
        <f t="shared" si="0"/>
        <v>78.17</v>
      </c>
      <c r="F6" s="13"/>
    </row>
    <row r="7" spans="1:6" ht="21.75" customHeight="1">
      <c r="A7" s="11">
        <v>5</v>
      </c>
      <c r="B7" s="8" t="s">
        <v>149</v>
      </c>
      <c r="C7" s="7" t="s">
        <v>117</v>
      </c>
      <c r="D7" s="7">
        <v>81.8</v>
      </c>
      <c r="E7" s="9">
        <f t="shared" si="0"/>
        <v>76.27</v>
      </c>
      <c r="F7" s="13"/>
    </row>
    <row r="8" spans="1:6" ht="21.75" customHeight="1">
      <c r="A8" s="11">
        <v>6</v>
      </c>
      <c r="B8" s="8" t="s">
        <v>151</v>
      </c>
      <c r="C8" s="7" t="s">
        <v>127</v>
      </c>
      <c r="D8" s="7">
        <v>81.6</v>
      </c>
      <c r="E8" s="9">
        <f t="shared" si="0"/>
        <v>75.69</v>
      </c>
      <c r="F8" s="13"/>
    </row>
    <row r="9" spans="1:6" ht="21.75" customHeight="1">
      <c r="A9" s="11">
        <v>7</v>
      </c>
      <c r="B9" s="8" t="s">
        <v>156</v>
      </c>
      <c r="C9" s="7" t="s">
        <v>157</v>
      </c>
      <c r="D9" s="7">
        <v>82.8</v>
      </c>
      <c r="E9" s="9">
        <f t="shared" si="0"/>
        <v>75.62</v>
      </c>
      <c r="F9" s="13"/>
    </row>
    <row r="10" spans="1:6" ht="21.75" customHeight="1">
      <c r="A10" s="11">
        <v>8</v>
      </c>
      <c r="B10" s="8" t="s">
        <v>170</v>
      </c>
      <c r="C10" s="7" t="s">
        <v>15</v>
      </c>
      <c r="D10" s="7">
        <v>81</v>
      </c>
      <c r="E10" s="9">
        <f t="shared" si="0"/>
        <v>74.25</v>
      </c>
      <c r="F10" s="13"/>
    </row>
    <row r="11" spans="1:6" ht="21.75" customHeight="1">
      <c r="A11" s="11">
        <v>9</v>
      </c>
      <c r="B11" s="8" t="s">
        <v>158</v>
      </c>
      <c r="C11" s="7" t="s">
        <v>159</v>
      </c>
      <c r="D11" s="7">
        <v>79</v>
      </c>
      <c r="E11" s="9">
        <f t="shared" si="0"/>
        <v>74.05000000000001</v>
      </c>
      <c r="F11" s="13"/>
    </row>
    <row r="12" spans="1:6" ht="21.75" customHeight="1">
      <c r="A12" s="11">
        <v>10</v>
      </c>
      <c r="B12" s="8" t="s">
        <v>154</v>
      </c>
      <c r="C12" s="7" t="s">
        <v>155</v>
      </c>
      <c r="D12" s="7">
        <v>78</v>
      </c>
      <c r="E12" s="9">
        <f t="shared" si="0"/>
        <v>73.75</v>
      </c>
      <c r="F12" s="13"/>
    </row>
    <row r="13" spans="1:6" ht="21.75" customHeight="1">
      <c r="A13" s="11">
        <v>11</v>
      </c>
      <c r="B13" s="8" t="s">
        <v>163</v>
      </c>
      <c r="C13" s="7" t="s">
        <v>129</v>
      </c>
      <c r="D13" s="7">
        <v>78.2</v>
      </c>
      <c r="E13" s="9">
        <f t="shared" si="0"/>
        <v>73.63</v>
      </c>
      <c r="F13" s="13"/>
    </row>
    <row r="14" spans="1:6" ht="21.75" customHeight="1">
      <c r="A14" s="11">
        <v>12</v>
      </c>
      <c r="B14" s="8" t="s">
        <v>161</v>
      </c>
      <c r="C14" s="7" t="s">
        <v>159</v>
      </c>
      <c r="D14" s="7">
        <v>76.2</v>
      </c>
      <c r="E14" s="9">
        <f t="shared" si="0"/>
        <v>72.93</v>
      </c>
      <c r="F14" s="13"/>
    </row>
    <row r="15" spans="1:6" ht="26.25" customHeight="1">
      <c r="A15" s="11">
        <v>13</v>
      </c>
      <c r="B15" s="8" t="s">
        <v>160</v>
      </c>
      <c r="C15" s="7" t="s">
        <v>159</v>
      </c>
      <c r="D15" s="7">
        <v>75.4</v>
      </c>
      <c r="E15" s="9">
        <f t="shared" si="0"/>
        <v>72.61000000000001</v>
      </c>
      <c r="F15" s="13"/>
    </row>
    <row r="16" spans="1:6" ht="21.75" customHeight="1">
      <c r="A16" s="11">
        <v>14</v>
      </c>
      <c r="B16" s="8" t="s">
        <v>162</v>
      </c>
      <c r="C16" s="7" t="s">
        <v>129</v>
      </c>
      <c r="D16" s="7">
        <v>74.8</v>
      </c>
      <c r="E16" s="9">
        <f t="shared" si="0"/>
        <v>72.27000000000001</v>
      </c>
      <c r="F16" s="13"/>
    </row>
    <row r="17" spans="1:6" ht="21.75" customHeight="1">
      <c r="A17" s="11">
        <v>15</v>
      </c>
      <c r="B17" s="8" t="s">
        <v>166</v>
      </c>
      <c r="C17" s="7" t="s">
        <v>167</v>
      </c>
      <c r="D17" s="7">
        <v>75.8</v>
      </c>
      <c r="E17" s="9">
        <f t="shared" si="0"/>
        <v>72.27000000000001</v>
      </c>
      <c r="F17" s="13"/>
    </row>
    <row r="18" spans="1:6" ht="21.75" customHeight="1">
      <c r="A18" s="11">
        <v>16</v>
      </c>
      <c r="B18" s="8" t="s">
        <v>152</v>
      </c>
      <c r="C18" s="7" t="s">
        <v>7</v>
      </c>
      <c r="D18" s="7">
        <v>73</v>
      </c>
      <c r="E18" s="9">
        <f t="shared" si="0"/>
        <v>72.05000000000001</v>
      </c>
      <c r="F18" s="13"/>
    </row>
    <row r="19" spans="1:6" ht="21.75" customHeight="1">
      <c r="A19" s="11">
        <v>17</v>
      </c>
      <c r="B19" s="8" t="s">
        <v>153</v>
      </c>
      <c r="C19" s="7" t="s">
        <v>9</v>
      </c>
      <c r="D19" s="7">
        <v>72.4</v>
      </c>
      <c r="E19" s="9">
        <f t="shared" si="0"/>
        <v>71.56</v>
      </c>
      <c r="F19" s="13"/>
    </row>
    <row r="20" spans="1:6" ht="21.75" customHeight="1">
      <c r="A20" s="11">
        <v>18</v>
      </c>
      <c r="B20" s="8" t="s">
        <v>168</v>
      </c>
      <c r="C20" s="7" t="s">
        <v>167</v>
      </c>
      <c r="D20" s="7">
        <v>71.6</v>
      </c>
      <c r="E20" s="9">
        <f t="shared" si="0"/>
        <v>70.59</v>
      </c>
      <c r="F20" s="13"/>
    </row>
    <row r="21" spans="1:6" ht="21.75" customHeight="1">
      <c r="A21" s="11">
        <v>19</v>
      </c>
      <c r="B21" s="8" t="s">
        <v>164</v>
      </c>
      <c r="C21" s="7" t="s">
        <v>165</v>
      </c>
      <c r="D21" s="7">
        <v>69.4</v>
      </c>
      <c r="E21" s="9">
        <f t="shared" si="0"/>
        <v>69.76</v>
      </c>
      <c r="F21" s="13"/>
    </row>
  </sheetData>
  <sheetProtection/>
  <mergeCells count="1">
    <mergeCell ref="A1:F1"/>
  </mergeCells>
  <printOptions horizontalCentered="1"/>
  <pageMargins left="0.5118110236220472" right="0.5118110236220472" top="0.31496062992125984" bottom="0.43307086614173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" sqref="F2"/>
    </sheetView>
  </sheetViews>
  <sheetFormatPr defaultColWidth="9.00390625" defaultRowHeight="14.25"/>
  <cols>
    <col min="1" max="1" width="8.875" style="4" customWidth="1"/>
    <col min="2" max="2" width="15.00390625" style="3" customWidth="1"/>
    <col min="3" max="3" width="10.50390625" style="3" customWidth="1"/>
    <col min="4" max="4" width="10.25390625" style="3" customWidth="1"/>
    <col min="5" max="5" width="15.625" style="3" customWidth="1"/>
    <col min="6" max="6" width="12.75390625" style="4" customWidth="1"/>
    <col min="7" max="16384" width="9.00390625" style="4" customWidth="1"/>
  </cols>
  <sheetData>
    <row r="1" spans="1:6" ht="61.5" customHeight="1">
      <c r="A1" s="15" t="s">
        <v>523</v>
      </c>
      <c r="B1" s="15"/>
      <c r="C1" s="15"/>
      <c r="D1" s="15"/>
      <c r="E1" s="15"/>
      <c r="F1" s="15"/>
    </row>
    <row r="2" spans="1:6" s="1" customFormat="1" ht="28.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2.5" customHeight="1">
      <c r="A3" s="11">
        <v>1</v>
      </c>
      <c r="B3" s="8" t="s">
        <v>175</v>
      </c>
      <c r="C3" s="7" t="s">
        <v>176</v>
      </c>
      <c r="D3" s="7">
        <v>85.4</v>
      </c>
      <c r="E3" s="9">
        <f aca="true" t="shared" si="0" ref="E3:E20">C3/1.2*0.6+D3*0.4</f>
        <v>79.06</v>
      </c>
      <c r="F3" s="13"/>
    </row>
    <row r="4" spans="1:6" ht="22.5" customHeight="1">
      <c r="A4" s="11">
        <v>2</v>
      </c>
      <c r="B4" s="8" t="s">
        <v>173</v>
      </c>
      <c r="C4" s="7" t="s">
        <v>174</v>
      </c>
      <c r="D4" s="7">
        <v>83.4</v>
      </c>
      <c r="E4" s="9">
        <f t="shared" si="0"/>
        <v>78.41</v>
      </c>
      <c r="F4" s="13"/>
    </row>
    <row r="5" spans="1:6" ht="22.5" customHeight="1">
      <c r="A5" s="11">
        <v>3</v>
      </c>
      <c r="B5" s="8" t="s">
        <v>177</v>
      </c>
      <c r="C5" s="7" t="s">
        <v>148</v>
      </c>
      <c r="D5" s="7">
        <v>83.5</v>
      </c>
      <c r="E5" s="9">
        <f t="shared" si="0"/>
        <v>78.2</v>
      </c>
      <c r="F5" s="13"/>
    </row>
    <row r="6" spans="1:6" ht="22.5" customHeight="1">
      <c r="A6" s="11">
        <v>4</v>
      </c>
      <c r="B6" s="8" t="s">
        <v>181</v>
      </c>
      <c r="C6" s="7" t="s">
        <v>117</v>
      </c>
      <c r="D6" s="7">
        <v>86.4</v>
      </c>
      <c r="E6" s="9">
        <f t="shared" si="0"/>
        <v>78.11</v>
      </c>
      <c r="F6" s="13"/>
    </row>
    <row r="7" spans="1:6" ht="22.5" customHeight="1">
      <c r="A7" s="11">
        <v>5</v>
      </c>
      <c r="B7" s="8" t="s">
        <v>171</v>
      </c>
      <c r="C7" s="7" t="s">
        <v>172</v>
      </c>
      <c r="D7" s="7">
        <v>76.3</v>
      </c>
      <c r="E7" s="9">
        <f t="shared" si="0"/>
        <v>77.22</v>
      </c>
      <c r="F7" s="13"/>
    </row>
    <row r="8" spans="1:6" ht="22.5" customHeight="1">
      <c r="A8" s="11">
        <v>6</v>
      </c>
      <c r="B8" s="8" t="s">
        <v>184</v>
      </c>
      <c r="C8" s="7" t="s">
        <v>125</v>
      </c>
      <c r="D8" s="7">
        <v>84.2</v>
      </c>
      <c r="E8" s="9">
        <f t="shared" si="0"/>
        <v>76.98</v>
      </c>
      <c r="F8" s="13"/>
    </row>
    <row r="9" spans="1:6" ht="22.5" customHeight="1">
      <c r="A9" s="11">
        <v>7</v>
      </c>
      <c r="B9" s="8" t="s">
        <v>192</v>
      </c>
      <c r="C9" s="7" t="s">
        <v>11</v>
      </c>
      <c r="D9" s="7">
        <v>86.2</v>
      </c>
      <c r="E9" s="9">
        <f t="shared" si="0"/>
        <v>76.88</v>
      </c>
      <c r="F9" s="13"/>
    </row>
    <row r="10" spans="1:6" ht="22.5" customHeight="1">
      <c r="A10" s="11">
        <v>8</v>
      </c>
      <c r="B10" s="8" t="s">
        <v>180</v>
      </c>
      <c r="C10" s="7" t="s">
        <v>117</v>
      </c>
      <c r="D10" s="7">
        <v>83.1</v>
      </c>
      <c r="E10" s="9">
        <f t="shared" si="0"/>
        <v>76.78999999999999</v>
      </c>
      <c r="F10" s="13"/>
    </row>
    <row r="11" spans="1:6" ht="22.5" customHeight="1">
      <c r="A11" s="11">
        <v>9</v>
      </c>
      <c r="B11" s="8" t="s">
        <v>187</v>
      </c>
      <c r="C11" s="7" t="s">
        <v>188</v>
      </c>
      <c r="D11" s="7">
        <v>84.6</v>
      </c>
      <c r="E11" s="9">
        <f t="shared" si="0"/>
        <v>76.78999999999999</v>
      </c>
      <c r="F11" s="13"/>
    </row>
    <row r="12" spans="1:6" ht="22.5" customHeight="1">
      <c r="A12" s="11">
        <v>10</v>
      </c>
      <c r="B12" s="8" t="s">
        <v>194</v>
      </c>
      <c r="C12" s="7" t="s">
        <v>131</v>
      </c>
      <c r="D12" s="7">
        <v>85.6</v>
      </c>
      <c r="E12" s="9">
        <f t="shared" si="0"/>
        <v>76.53999999999999</v>
      </c>
      <c r="F12" s="13"/>
    </row>
    <row r="13" spans="1:6" ht="22.5" customHeight="1">
      <c r="A13" s="11">
        <v>11</v>
      </c>
      <c r="B13" s="8" t="s">
        <v>195</v>
      </c>
      <c r="C13" s="7" t="s">
        <v>196</v>
      </c>
      <c r="D13" s="7">
        <v>85.8</v>
      </c>
      <c r="E13" s="9">
        <f t="shared" si="0"/>
        <v>76.52000000000001</v>
      </c>
      <c r="F13" s="13"/>
    </row>
    <row r="14" spans="1:6" ht="22.5" customHeight="1">
      <c r="A14" s="11">
        <v>12</v>
      </c>
      <c r="B14" s="8" t="s">
        <v>183</v>
      </c>
      <c r="C14" s="7" t="s">
        <v>121</v>
      </c>
      <c r="D14" s="7">
        <v>79.6</v>
      </c>
      <c r="E14" s="9">
        <f t="shared" si="0"/>
        <v>75.29</v>
      </c>
      <c r="F14" s="13"/>
    </row>
    <row r="15" spans="1:6" ht="22.5" customHeight="1">
      <c r="A15" s="11">
        <v>13</v>
      </c>
      <c r="B15" s="8" t="s">
        <v>178</v>
      </c>
      <c r="C15" s="7" t="s">
        <v>179</v>
      </c>
      <c r="D15" s="7">
        <v>78.6</v>
      </c>
      <c r="E15" s="9">
        <f t="shared" si="0"/>
        <v>75.19</v>
      </c>
      <c r="F15" s="13"/>
    </row>
    <row r="16" spans="1:6" ht="22.5" customHeight="1">
      <c r="A16" s="11">
        <v>14</v>
      </c>
      <c r="B16" s="8" t="s">
        <v>193</v>
      </c>
      <c r="C16" s="7" t="s">
        <v>11</v>
      </c>
      <c r="D16" s="7">
        <v>81.9</v>
      </c>
      <c r="E16" s="9">
        <f t="shared" si="0"/>
        <v>75.16</v>
      </c>
      <c r="F16" s="13"/>
    </row>
    <row r="17" spans="1:6" ht="22.5" customHeight="1">
      <c r="A17" s="11">
        <v>15</v>
      </c>
      <c r="B17" s="8" t="s">
        <v>185</v>
      </c>
      <c r="C17" s="7" t="s">
        <v>186</v>
      </c>
      <c r="D17" s="7">
        <v>80</v>
      </c>
      <c r="E17" s="9">
        <f t="shared" si="0"/>
        <v>75</v>
      </c>
      <c r="F17" s="13"/>
    </row>
    <row r="18" spans="1:6" ht="22.5" customHeight="1">
      <c r="A18" s="11">
        <v>16</v>
      </c>
      <c r="B18" s="8" t="s">
        <v>182</v>
      </c>
      <c r="C18" s="7" t="s">
        <v>119</v>
      </c>
      <c r="D18" s="7">
        <v>78</v>
      </c>
      <c r="E18" s="9">
        <f t="shared" si="0"/>
        <v>74.7</v>
      </c>
      <c r="F18" s="13"/>
    </row>
    <row r="19" spans="1:6" ht="22.5" customHeight="1">
      <c r="A19" s="11">
        <v>17</v>
      </c>
      <c r="B19" s="8" t="s">
        <v>189</v>
      </c>
      <c r="C19" s="7" t="s">
        <v>190</v>
      </c>
      <c r="D19" s="7">
        <v>77.1</v>
      </c>
      <c r="E19" s="9">
        <f t="shared" si="0"/>
        <v>73.64</v>
      </c>
      <c r="F19" s="13"/>
    </row>
    <row r="20" spans="1:6" ht="22.5" customHeight="1">
      <c r="A20" s="11">
        <v>18</v>
      </c>
      <c r="B20" s="8" t="s">
        <v>191</v>
      </c>
      <c r="C20" s="7" t="s">
        <v>159</v>
      </c>
      <c r="D20" s="7">
        <v>76.4</v>
      </c>
      <c r="E20" s="9">
        <f t="shared" si="0"/>
        <v>73.01000000000002</v>
      </c>
      <c r="F20" s="13"/>
    </row>
  </sheetData>
  <sheetProtection/>
  <mergeCells count="1">
    <mergeCell ref="A1:F1"/>
  </mergeCells>
  <printOptions horizontalCentered="1"/>
  <pageMargins left="0.4330708661417323" right="0.1968503937007874" top="0.3937007874015748" bottom="0.472440944881889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L14" sqref="L14"/>
    </sheetView>
  </sheetViews>
  <sheetFormatPr defaultColWidth="9.00390625" defaultRowHeight="14.25"/>
  <cols>
    <col min="1" max="1" width="10.00390625" style="4" customWidth="1"/>
    <col min="2" max="2" width="14.25390625" style="3" customWidth="1"/>
    <col min="3" max="3" width="12.375" style="3" customWidth="1"/>
    <col min="4" max="4" width="11.75390625" style="3" customWidth="1"/>
    <col min="5" max="5" width="15.50390625" style="3" customWidth="1"/>
    <col min="6" max="6" width="11.125" style="4" customWidth="1"/>
    <col min="7" max="16384" width="9.00390625" style="4" customWidth="1"/>
  </cols>
  <sheetData>
    <row r="1" spans="1:6" ht="69" customHeight="1">
      <c r="A1" s="15" t="s">
        <v>524</v>
      </c>
      <c r="B1" s="15"/>
      <c r="C1" s="15"/>
      <c r="D1" s="15"/>
      <c r="E1" s="15"/>
      <c r="F1" s="15"/>
    </row>
    <row r="2" spans="1:6" s="1" customFormat="1" ht="27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1.75" customHeight="1">
      <c r="A3" s="11">
        <v>1</v>
      </c>
      <c r="B3" s="8" t="s">
        <v>199</v>
      </c>
      <c r="C3" s="7" t="s">
        <v>200</v>
      </c>
      <c r="D3" s="7">
        <v>87.2</v>
      </c>
      <c r="E3" s="9">
        <f aca="true" t="shared" si="0" ref="E3:E20">C3/1.2*0.6+D3*0.4</f>
        <v>78.53</v>
      </c>
      <c r="F3" s="13"/>
    </row>
    <row r="4" spans="1:6" ht="21.75" customHeight="1">
      <c r="A4" s="11">
        <v>2</v>
      </c>
      <c r="B4" s="8" t="s">
        <v>210</v>
      </c>
      <c r="C4" s="7" t="s">
        <v>211</v>
      </c>
      <c r="D4" s="7">
        <v>88.4</v>
      </c>
      <c r="E4" s="9">
        <f t="shared" si="0"/>
        <v>76.96000000000001</v>
      </c>
      <c r="F4" s="13"/>
    </row>
    <row r="5" spans="1:6" ht="21.75" customHeight="1">
      <c r="A5" s="11">
        <v>3</v>
      </c>
      <c r="B5" s="8" t="s">
        <v>202</v>
      </c>
      <c r="C5" s="7" t="s">
        <v>203</v>
      </c>
      <c r="D5" s="7">
        <v>85.4</v>
      </c>
      <c r="E5" s="9">
        <f t="shared" si="0"/>
        <v>76.91</v>
      </c>
      <c r="F5" s="13"/>
    </row>
    <row r="6" spans="1:6" ht="21.75" customHeight="1">
      <c r="A6" s="11">
        <v>4</v>
      </c>
      <c r="B6" s="8" t="s">
        <v>197</v>
      </c>
      <c r="C6" s="7" t="s">
        <v>198</v>
      </c>
      <c r="D6" s="7">
        <v>82</v>
      </c>
      <c r="E6" s="9">
        <f t="shared" si="0"/>
        <v>76.6</v>
      </c>
      <c r="F6" s="13"/>
    </row>
    <row r="7" spans="1:6" ht="21.75" customHeight="1">
      <c r="A7" s="11">
        <v>5</v>
      </c>
      <c r="B7" s="8" t="s">
        <v>204</v>
      </c>
      <c r="C7" s="7" t="s">
        <v>205</v>
      </c>
      <c r="D7" s="7">
        <v>84</v>
      </c>
      <c r="E7" s="9">
        <f t="shared" si="0"/>
        <v>75.7</v>
      </c>
      <c r="F7" s="13"/>
    </row>
    <row r="8" spans="1:6" ht="21.75" customHeight="1">
      <c r="A8" s="11">
        <v>6</v>
      </c>
      <c r="B8" s="8" t="s">
        <v>201</v>
      </c>
      <c r="C8" s="7" t="s">
        <v>186</v>
      </c>
      <c r="D8" s="7">
        <v>81.4</v>
      </c>
      <c r="E8" s="9">
        <f t="shared" si="0"/>
        <v>75.56</v>
      </c>
      <c r="F8" s="13"/>
    </row>
    <row r="9" spans="1:6" ht="21.75" customHeight="1">
      <c r="A9" s="11">
        <v>7</v>
      </c>
      <c r="B9" s="8" t="s">
        <v>208</v>
      </c>
      <c r="C9" s="7" t="s">
        <v>209</v>
      </c>
      <c r="D9" s="7">
        <v>81.6</v>
      </c>
      <c r="E9" s="9">
        <f t="shared" si="0"/>
        <v>74.28999999999999</v>
      </c>
      <c r="F9" s="13"/>
    </row>
    <row r="10" spans="1:6" ht="21.75" customHeight="1">
      <c r="A10" s="11">
        <v>8</v>
      </c>
      <c r="B10" s="8" t="s">
        <v>206</v>
      </c>
      <c r="C10" s="7" t="s">
        <v>165</v>
      </c>
      <c r="D10" s="7">
        <v>80.4</v>
      </c>
      <c r="E10" s="9">
        <f t="shared" si="0"/>
        <v>74.16</v>
      </c>
      <c r="F10" s="13"/>
    </row>
    <row r="11" spans="1:6" ht="21.75" customHeight="1">
      <c r="A11" s="11">
        <v>9</v>
      </c>
      <c r="B11" s="8" t="s">
        <v>212</v>
      </c>
      <c r="C11" s="7" t="s">
        <v>19</v>
      </c>
      <c r="D11" s="7">
        <v>81.4</v>
      </c>
      <c r="E11" s="9">
        <f t="shared" si="0"/>
        <v>74.11</v>
      </c>
      <c r="F11" s="13"/>
    </row>
    <row r="12" spans="1:6" ht="21.75" customHeight="1">
      <c r="A12" s="11">
        <v>10</v>
      </c>
      <c r="B12" s="8" t="s">
        <v>217</v>
      </c>
      <c r="C12" s="7" t="s">
        <v>218</v>
      </c>
      <c r="D12" s="7">
        <v>82</v>
      </c>
      <c r="E12" s="9">
        <f t="shared" si="0"/>
        <v>73.95</v>
      </c>
      <c r="F12" s="13"/>
    </row>
    <row r="13" spans="1:6" ht="21.75" customHeight="1">
      <c r="A13" s="11">
        <v>11</v>
      </c>
      <c r="B13" s="8" t="s">
        <v>220</v>
      </c>
      <c r="C13" s="7" t="s">
        <v>27</v>
      </c>
      <c r="D13" s="7">
        <v>82</v>
      </c>
      <c r="E13" s="9">
        <f t="shared" si="0"/>
        <v>73.85000000000001</v>
      </c>
      <c r="F13" s="13"/>
    </row>
    <row r="14" spans="1:6" ht="21.75" customHeight="1">
      <c r="A14" s="11">
        <v>12</v>
      </c>
      <c r="B14" s="8" t="s">
        <v>207</v>
      </c>
      <c r="C14" s="7" t="s">
        <v>167</v>
      </c>
      <c r="D14" s="7">
        <v>79.6</v>
      </c>
      <c r="E14" s="9">
        <f t="shared" si="0"/>
        <v>73.79</v>
      </c>
      <c r="F14" s="13"/>
    </row>
    <row r="15" spans="1:6" ht="21.75" customHeight="1">
      <c r="A15" s="11">
        <v>13</v>
      </c>
      <c r="B15" s="8" t="s">
        <v>215</v>
      </c>
      <c r="C15" s="7" t="s">
        <v>136</v>
      </c>
      <c r="D15" s="7">
        <v>79.8</v>
      </c>
      <c r="E15" s="9">
        <f t="shared" si="0"/>
        <v>73.32</v>
      </c>
      <c r="F15" s="13"/>
    </row>
    <row r="16" spans="1:6" ht="21.75" customHeight="1">
      <c r="A16" s="11">
        <v>14</v>
      </c>
      <c r="B16" s="8" t="s">
        <v>219</v>
      </c>
      <c r="C16" s="7" t="s">
        <v>27</v>
      </c>
      <c r="D16" s="7">
        <v>80.6</v>
      </c>
      <c r="E16" s="9">
        <f t="shared" si="0"/>
        <v>73.29</v>
      </c>
      <c r="F16" s="13"/>
    </row>
    <row r="17" spans="1:6" ht="21.75" customHeight="1">
      <c r="A17" s="11">
        <v>15</v>
      </c>
      <c r="B17" s="8" t="s">
        <v>223</v>
      </c>
      <c r="C17" s="7" t="s">
        <v>224</v>
      </c>
      <c r="D17" s="7">
        <v>79.2</v>
      </c>
      <c r="E17" s="9">
        <f t="shared" si="0"/>
        <v>72.53</v>
      </c>
      <c r="F17" s="13"/>
    </row>
    <row r="18" spans="1:6" ht="21.75" customHeight="1">
      <c r="A18" s="11">
        <v>16</v>
      </c>
      <c r="B18" s="8" t="s">
        <v>213</v>
      </c>
      <c r="C18" s="7" t="s">
        <v>214</v>
      </c>
      <c r="D18" s="7">
        <v>76.8</v>
      </c>
      <c r="E18" s="9">
        <f t="shared" si="0"/>
        <v>72.17</v>
      </c>
      <c r="F18" s="13"/>
    </row>
    <row r="19" spans="1:6" ht="21.75" customHeight="1">
      <c r="A19" s="11">
        <v>17</v>
      </c>
      <c r="B19" s="8" t="s">
        <v>216</v>
      </c>
      <c r="C19" s="7" t="s">
        <v>136</v>
      </c>
      <c r="D19" s="7">
        <v>76.8</v>
      </c>
      <c r="E19" s="9">
        <f t="shared" si="0"/>
        <v>72.12</v>
      </c>
      <c r="F19" s="13"/>
    </row>
    <row r="20" spans="1:6" ht="21.75" customHeight="1">
      <c r="A20" s="11">
        <v>18</v>
      </c>
      <c r="B20" s="8" t="s">
        <v>221</v>
      </c>
      <c r="C20" s="7" t="s">
        <v>222</v>
      </c>
      <c r="D20" s="7">
        <v>71.2</v>
      </c>
      <c r="E20" s="9">
        <f t="shared" si="0"/>
        <v>69.48000000000002</v>
      </c>
      <c r="F20" s="13"/>
    </row>
  </sheetData>
  <sheetProtection/>
  <mergeCells count="1">
    <mergeCell ref="A1:F1"/>
  </mergeCells>
  <printOptions horizontalCentered="1"/>
  <pageMargins left="0.5511811023622047" right="0.3937007874015748" top="0.35433070866141736" bottom="0.43307086614173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2" sqref="F2"/>
    </sheetView>
  </sheetViews>
  <sheetFormatPr defaultColWidth="9.00390625" defaultRowHeight="14.25"/>
  <cols>
    <col min="1" max="1" width="8.50390625" style="4" customWidth="1"/>
    <col min="2" max="2" width="15.50390625" style="3" customWidth="1"/>
    <col min="3" max="3" width="11.875" style="3" customWidth="1"/>
    <col min="4" max="4" width="10.875" style="3" customWidth="1"/>
    <col min="5" max="5" width="14.625" style="3" customWidth="1"/>
    <col min="6" max="6" width="13.625" style="4" customWidth="1"/>
    <col min="7" max="16384" width="9.00390625" style="4" customWidth="1"/>
  </cols>
  <sheetData>
    <row r="1" spans="1:6" ht="55.5" customHeight="1">
      <c r="A1" s="15" t="s">
        <v>525</v>
      </c>
      <c r="B1" s="15"/>
      <c r="C1" s="15"/>
      <c r="D1" s="15"/>
      <c r="E1" s="15"/>
      <c r="F1" s="15"/>
    </row>
    <row r="2" spans="1:6" s="1" customFormat="1" ht="31.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19.5" customHeight="1">
      <c r="A3" s="11">
        <v>1</v>
      </c>
      <c r="B3" s="8" t="s">
        <v>227</v>
      </c>
      <c r="C3" s="7" t="s">
        <v>228</v>
      </c>
      <c r="D3" s="7">
        <v>87.6</v>
      </c>
      <c r="E3" s="9">
        <f aca="true" t="shared" si="0" ref="E3:E24">C3/1.2*0.6+D3*0.4</f>
        <v>79.59</v>
      </c>
      <c r="F3" s="13"/>
    </row>
    <row r="4" spans="1:6" ht="19.5" customHeight="1">
      <c r="A4" s="11">
        <v>2</v>
      </c>
      <c r="B4" s="8" t="s">
        <v>229</v>
      </c>
      <c r="C4" s="7" t="s">
        <v>3</v>
      </c>
      <c r="D4" s="7">
        <v>88.2</v>
      </c>
      <c r="E4" s="9">
        <f t="shared" si="0"/>
        <v>79.33000000000001</v>
      </c>
      <c r="F4" s="13"/>
    </row>
    <row r="5" spans="1:6" ht="19.5" customHeight="1">
      <c r="A5" s="11">
        <v>3</v>
      </c>
      <c r="B5" s="8" t="s">
        <v>237</v>
      </c>
      <c r="C5" s="7" t="s">
        <v>238</v>
      </c>
      <c r="D5" s="7">
        <v>88</v>
      </c>
      <c r="E5" s="9">
        <f t="shared" si="0"/>
        <v>77.9</v>
      </c>
      <c r="F5" s="13"/>
    </row>
    <row r="6" spans="1:6" ht="19.5" customHeight="1">
      <c r="A6" s="11">
        <v>4</v>
      </c>
      <c r="B6" s="8" t="s">
        <v>242</v>
      </c>
      <c r="C6" s="7" t="s">
        <v>13</v>
      </c>
      <c r="D6" s="7">
        <v>89.2</v>
      </c>
      <c r="E6" s="9">
        <f t="shared" si="0"/>
        <v>77.83</v>
      </c>
      <c r="F6" s="13"/>
    </row>
    <row r="7" spans="1:6" ht="19.5" customHeight="1">
      <c r="A7" s="11">
        <v>5</v>
      </c>
      <c r="B7" s="8" t="s">
        <v>225</v>
      </c>
      <c r="C7" s="7" t="s">
        <v>226</v>
      </c>
      <c r="D7" s="7">
        <v>82.4</v>
      </c>
      <c r="E7" s="9">
        <f t="shared" si="0"/>
        <v>77.66000000000001</v>
      </c>
      <c r="F7" s="13"/>
    </row>
    <row r="8" spans="1:6" ht="19.5" customHeight="1">
      <c r="A8" s="11">
        <v>6</v>
      </c>
      <c r="B8" s="8" t="s">
        <v>231</v>
      </c>
      <c r="C8" s="7" t="s">
        <v>127</v>
      </c>
      <c r="D8" s="7">
        <v>86</v>
      </c>
      <c r="E8" s="9">
        <f t="shared" si="0"/>
        <v>77.44999999999999</v>
      </c>
      <c r="F8" s="13"/>
    </row>
    <row r="9" spans="1:6" ht="19.5" customHeight="1">
      <c r="A9" s="11">
        <v>7</v>
      </c>
      <c r="B9" s="8" t="s">
        <v>239</v>
      </c>
      <c r="C9" s="7" t="s">
        <v>9</v>
      </c>
      <c r="D9" s="7">
        <v>85.4</v>
      </c>
      <c r="E9" s="9">
        <f t="shared" si="0"/>
        <v>76.76</v>
      </c>
      <c r="F9" s="13"/>
    </row>
    <row r="10" spans="1:6" ht="19.5" customHeight="1">
      <c r="A10" s="11">
        <v>8</v>
      </c>
      <c r="B10" s="8" t="s">
        <v>230</v>
      </c>
      <c r="C10" s="7" t="s">
        <v>200</v>
      </c>
      <c r="D10" s="7">
        <v>82.4</v>
      </c>
      <c r="E10" s="9">
        <f t="shared" si="0"/>
        <v>76.61</v>
      </c>
      <c r="F10" s="13"/>
    </row>
    <row r="11" spans="1:6" ht="19.5" customHeight="1">
      <c r="A11" s="11">
        <v>9</v>
      </c>
      <c r="B11" s="8" t="s">
        <v>243</v>
      </c>
      <c r="C11" s="7" t="s">
        <v>244</v>
      </c>
      <c r="D11" s="7">
        <v>85.4</v>
      </c>
      <c r="E11" s="9">
        <f t="shared" si="0"/>
        <v>76.06</v>
      </c>
      <c r="F11" s="13"/>
    </row>
    <row r="12" spans="1:6" ht="19.5" customHeight="1">
      <c r="A12" s="11">
        <v>10</v>
      </c>
      <c r="B12" s="8" t="s">
        <v>235</v>
      </c>
      <c r="C12" s="7" t="s">
        <v>190</v>
      </c>
      <c r="D12" s="7">
        <v>82.6</v>
      </c>
      <c r="E12" s="9">
        <f t="shared" si="0"/>
        <v>75.84</v>
      </c>
      <c r="F12" s="13"/>
    </row>
    <row r="13" spans="1:6" ht="19.5" customHeight="1">
      <c r="A13" s="11">
        <v>11</v>
      </c>
      <c r="B13" s="8" t="s">
        <v>236</v>
      </c>
      <c r="C13" s="7" t="s">
        <v>190</v>
      </c>
      <c r="D13" s="7">
        <v>82.6</v>
      </c>
      <c r="E13" s="9">
        <f t="shared" si="0"/>
        <v>75.84</v>
      </c>
      <c r="F13" s="13"/>
    </row>
    <row r="14" spans="1:6" ht="19.5" customHeight="1">
      <c r="A14" s="11">
        <v>12</v>
      </c>
      <c r="B14" s="8" t="s">
        <v>252</v>
      </c>
      <c r="C14" s="7" t="s">
        <v>250</v>
      </c>
      <c r="D14" s="7">
        <v>86</v>
      </c>
      <c r="E14" s="9">
        <f t="shared" si="0"/>
        <v>75.6</v>
      </c>
      <c r="F14" s="13"/>
    </row>
    <row r="15" spans="1:6" ht="19.5" customHeight="1">
      <c r="A15" s="11">
        <v>13</v>
      </c>
      <c r="B15" s="8" t="s">
        <v>245</v>
      </c>
      <c r="C15" s="7" t="s">
        <v>246</v>
      </c>
      <c r="D15" s="7">
        <v>84.4</v>
      </c>
      <c r="E15" s="9">
        <f t="shared" si="0"/>
        <v>75.51000000000002</v>
      </c>
      <c r="F15" s="13"/>
    </row>
    <row r="16" spans="1:6" ht="19.5" customHeight="1">
      <c r="A16" s="11">
        <v>14</v>
      </c>
      <c r="B16" s="8" t="s">
        <v>232</v>
      </c>
      <c r="C16" s="7" t="s">
        <v>186</v>
      </c>
      <c r="D16" s="7">
        <v>81.2</v>
      </c>
      <c r="E16" s="9">
        <f t="shared" si="0"/>
        <v>75.48</v>
      </c>
      <c r="F16" s="13"/>
    </row>
    <row r="17" spans="1:6" ht="19.5" customHeight="1">
      <c r="A17" s="11">
        <v>15</v>
      </c>
      <c r="B17" s="8" t="s">
        <v>247</v>
      </c>
      <c r="C17" s="7" t="s">
        <v>248</v>
      </c>
      <c r="D17" s="7">
        <v>84.6</v>
      </c>
      <c r="E17" s="9">
        <f t="shared" si="0"/>
        <v>75.13999999999999</v>
      </c>
      <c r="F17" s="13"/>
    </row>
    <row r="18" spans="1:6" ht="19.5" customHeight="1">
      <c r="A18" s="11">
        <v>16</v>
      </c>
      <c r="B18" s="8" t="s">
        <v>233</v>
      </c>
      <c r="C18" s="7" t="s">
        <v>234</v>
      </c>
      <c r="D18" s="7">
        <v>78.6</v>
      </c>
      <c r="E18" s="9">
        <f t="shared" si="0"/>
        <v>74.34</v>
      </c>
      <c r="F18" s="13"/>
    </row>
    <row r="19" spans="1:6" ht="19.5" customHeight="1">
      <c r="A19" s="11">
        <v>17</v>
      </c>
      <c r="B19" s="8" t="s">
        <v>249</v>
      </c>
      <c r="C19" s="7" t="s">
        <v>250</v>
      </c>
      <c r="D19" s="7">
        <v>82.4</v>
      </c>
      <c r="E19" s="9">
        <f t="shared" si="0"/>
        <v>74.16</v>
      </c>
      <c r="F19" s="13"/>
    </row>
    <row r="20" spans="1:6" ht="19.5" customHeight="1">
      <c r="A20" s="11">
        <v>18</v>
      </c>
      <c r="B20" s="8" t="s">
        <v>253</v>
      </c>
      <c r="C20" s="7" t="s">
        <v>250</v>
      </c>
      <c r="D20" s="7">
        <v>80.4</v>
      </c>
      <c r="E20" s="9">
        <f t="shared" si="0"/>
        <v>73.36000000000001</v>
      </c>
      <c r="F20" s="13"/>
    </row>
    <row r="21" spans="1:6" ht="19.5" customHeight="1">
      <c r="A21" s="11">
        <v>19</v>
      </c>
      <c r="B21" s="8" t="s">
        <v>240</v>
      </c>
      <c r="C21" s="7" t="s">
        <v>241</v>
      </c>
      <c r="D21" s="7">
        <v>77.2</v>
      </c>
      <c r="E21" s="9">
        <f t="shared" si="0"/>
        <v>73.13</v>
      </c>
      <c r="F21" s="13"/>
    </row>
    <row r="22" spans="1:6" ht="19.5" customHeight="1">
      <c r="A22" s="11">
        <v>20</v>
      </c>
      <c r="B22" s="8" t="s">
        <v>254</v>
      </c>
      <c r="C22" s="7" t="s">
        <v>250</v>
      </c>
      <c r="D22" s="7">
        <v>77.4</v>
      </c>
      <c r="E22" s="9">
        <f t="shared" si="0"/>
        <v>72.16000000000001</v>
      </c>
      <c r="F22" s="13"/>
    </row>
    <row r="23" spans="1:6" ht="19.5" customHeight="1">
      <c r="A23" s="11">
        <v>21</v>
      </c>
      <c r="B23" s="8" t="s">
        <v>255</v>
      </c>
      <c r="C23" s="7" t="s">
        <v>250</v>
      </c>
      <c r="D23" s="7">
        <v>77</v>
      </c>
      <c r="E23" s="9">
        <f t="shared" si="0"/>
        <v>72</v>
      </c>
      <c r="F23" s="13"/>
    </row>
    <row r="24" spans="1:6" ht="19.5" customHeight="1">
      <c r="A24" s="11">
        <v>22</v>
      </c>
      <c r="B24" s="8" t="s">
        <v>251</v>
      </c>
      <c r="C24" s="7" t="s">
        <v>250</v>
      </c>
      <c r="D24" s="7">
        <v>74.8</v>
      </c>
      <c r="E24" s="9">
        <f t="shared" si="0"/>
        <v>71.12</v>
      </c>
      <c r="F24" s="13"/>
    </row>
  </sheetData>
  <sheetProtection/>
  <mergeCells count="1">
    <mergeCell ref="A1:F1"/>
  </mergeCells>
  <printOptions horizontalCentered="1"/>
  <pageMargins left="0.7086614173228347" right="0.7086614173228347" top="0.3937007874015748" bottom="0.43307086614173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3" sqref="F3"/>
    </sheetView>
  </sheetViews>
  <sheetFormatPr defaultColWidth="9.00390625" defaultRowHeight="14.25"/>
  <cols>
    <col min="1" max="1" width="9.50390625" style="4" customWidth="1"/>
    <col min="2" max="2" width="14.75390625" style="3" customWidth="1"/>
    <col min="3" max="3" width="12.75390625" style="3" customWidth="1"/>
    <col min="4" max="4" width="11.625" style="3" customWidth="1"/>
    <col min="5" max="5" width="14.625" style="3" customWidth="1"/>
    <col min="6" max="6" width="10.625" style="4" customWidth="1"/>
    <col min="7" max="16384" width="9.00390625" style="4" customWidth="1"/>
  </cols>
  <sheetData>
    <row r="1" spans="1:6" ht="63" customHeight="1">
      <c r="A1" s="15" t="s">
        <v>526</v>
      </c>
      <c r="B1" s="15"/>
      <c r="C1" s="15"/>
      <c r="D1" s="15"/>
      <c r="E1" s="15"/>
      <c r="F1" s="15"/>
    </row>
    <row r="2" spans="1:6" s="1" customFormat="1" ht="27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1" customHeight="1">
      <c r="A3" s="11">
        <v>1</v>
      </c>
      <c r="B3" s="8" t="s">
        <v>256</v>
      </c>
      <c r="C3" s="7" t="s">
        <v>257</v>
      </c>
      <c r="D3" s="7">
        <v>91.8</v>
      </c>
      <c r="E3" s="9">
        <f aca="true" t="shared" si="0" ref="E3:E22">C3/1.2*0.6+D3*0.4</f>
        <v>82.12</v>
      </c>
      <c r="F3" s="13"/>
    </row>
    <row r="4" spans="1:6" ht="21" customHeight="1">
      <c r="A4" s="11">
        <v>2</v>
      </c>
      <c r="B4" s="8" t="s">
        <v>258</v>
      </c>
      <c r="C4" s="7" t="s">
        <v>228</v>
      </c>
      <c r="D4" s="7">
        <v>89.4</v>
      </c>
      <c r="E4" s="9">
        <f t="shared" si="0"/>
        <v>80.31</v>
      </c>
      <c r="F4" s="13"/>
    </row>
    <row r="5" spans="1:6" ht="21" customHeight="1">
      <c r="A5" s="11">
        <v>3</v>
      </c>
      <c r="B5" s="8" t="s">
        <v>263</v>
      </c>
      <c r="C5" s="7" t="s">
        <v>119</v>
      </c>
      <c r="D5" s="7">
        <v>90.4</v>
      </c>
      <c r="E5" s="9">
        <f t="shared" si="0"/>
        <v>79.66</v>
      </c>
      <c r="F5" s="13"/>
    </row>
    <row r="6" spans="1:6" ht="21" customHeight="1">
      <c r="A6" s="11">
        <v>4</v>
      </c>
      <c r="B6" s="8" t="s">
        <v>261</v>
      </c>
      <c r="C6" s="7" t="s">
        <v>262</v>
      </c>
      <c r="D6" s="7">
        <v>88.8</v>
      </c>
      <c r="E6" s="9">
        <f t="shared" si="0"/>
        <v>79.62</v>
      </c>
      <c r="F6" s="13"/>
    </row>
    <row r="7" spans="1:6" ht="21" customHeight="1">
      <c r="A7" s="11">
        <v>5</v>
      </c>
      <c r="B7" s="8" t="s">
        <v>259</v>
      </c>
      <c r="C7" s="7" t="s">
        <v>260</v>
      </c>
      <c r="D7" s="7">
        <v>87.6</v>
      </c>
      <c r="E7" s="9">
        <f t="shared" si="0"/>
        <v>79.44</v>
      </c>
      <c r="F7" s="13"/>
    </row>
    <row r="8" spans="1:6" ht="21" customHeight="1">
      <c r="A8" s="11">
        <v>6</v>
      </c>
      <c r="B8" s="8" t="s">
        <v>264</v>
      </c>
      <c r="C8" s="7" t="s">
        <v>123</v>
      </c>
      <c r="D8" s="7">
        <v>87</v>
      </c>
      <c r="E8" s="9">
        <f t="shared" si="0"/>
        <v>78.15</v>
      </c>
      <c r="F8" s="13"/>
    </row>
    <row r="9" spans="1:6" ht="21" customHeight="1">
      <c r="A9" s="11">
        <v>7</v>
      </c>
      <c r="B9" s="8" t="s">
        <v>271</v>
      </c>
      <c r="C9" s="7" t="s">
        <v>241</v>
      </c>
      <c r="D9" s="7">
        <v>88</v>
      </c>
      <c r="E9" s="9">
        <f t="shared" si="0"/>
        <v>77.45</v>
      </c>
      <c r="F9" s="13"/>
    </row>
    <row r="10" spans="1:6" ht="21" customHeight="1">
      <c r="A10" s="11">
        <v>8</v>
      </c>
      <c r="B10" s="8" t="s">
        <v>266</v>
      </c>
      <c r="C10" s="7" t="s">
        <v>7</v>
      </c>
      <c r="D10" s="7">
        <v>86.4</v>
      </c>
      <c r="E10" s="9">
        <f t="shared" si="0"/>
        <v>77.41</v>
      </c>
      <c r="F10" s="13"/>
    </row>
    <row r="11" spans="1:6" ht="21" customHeight="1">
      <c r="A11" s="11">
        <v>9</v>
      </c>
      <c r="B11" s="8" t="s">
        <v>274</v>
      </c>
      <c r="C11" s="7" t="s">
        <v>246</v>
      </c>
      <c r="D11" s="7">
        <v>88.8</v>
      </c>
      <c r="E11" s="9">
        <f t="shared" si="0"/>
        <v>77.27000000000001</v>
      </c>
      <c r="F11" s="13"/>
    </row>
    <row r="12" spans="1:6" ht="21" customHeight="1">
      <c r="A12" s="11">
        <v>10</v>
      </c>
      <c r="B12" s="8" t="s">
        <v>279</v>
      </c>
      <c r="C12" s="7" t="s">
        <v>209</v>
      </c>
      <c r="D12" s="7">
        <v>88.4</v>
      </c>
      <c r="E12" s="9">
        <f t="shared" si="0"/>
        <v>77.01</v>
      </c>
      <c r="F12" s="13"/>
    </row>
    <row r="13" spans="1:6" ht="21" customHeight="1">
      <c r="A13" s="11">
        <v>11</v>
      </c>
      <c r="B13" s="8" t="s">
        <v>273</v>
      </c>
      <c r="C13" s="7" t="s">
        <v>244</v>
      </c>
      <c r="D13" s="7">
        <v>86.6</v>
      </c>
      <c r="E13" s="9">
        <f t="shared" si="0"/>
        <v>76.53999999999999</v>
      </c>
      <c r="F13" s="13"/>
    </row>
    <row r="14" spans="1:6" ht="21" customHeight="1">
      <c r="A14" s="11">
        <v>12</v>
      </c>
      <c r="B14" s="8" t="s">
        <v>269</v>
      </c>
      <c r="C14" s="7" t="s">
        <v>129</v>
      </c>
      <c r="D14" s="7">
        <v>84.8</v>
      </c>
      <c r="E14" s="9">
        <f t="shared" si="0"/>
        <v>76.27000000000001</v>
      </c>
      <c r="F14" s="13"/>
    </row>
    <row r="15" spans="1:6" ht="21" customHeight="1">
      <c r="A15" s="11">
        <v>13</v>
      </c>
      <c r="B15" s="8" t="s">
        <v>277</v>
      </c>
      <c r="C15" s="7" t="s">
        <v>209</v>
      </c>
      <c r="D15" s="7">
        <v>86</v>
      </c>
      <c r="E15" s="9">
        <f t="shared" si="0"/>
        <v>76.05</v>
      </c>
      <c r="F15" s="13"/>
    </row>
    <row r="16" spans="1:6" ht="21" customHeight="1">
      <c r="A16" s="11">
        <v>14</v>
      </c>
      <c r="B16" s="8" t="s">
        <v>268</v>
      </c>
      <c r="C16" s="7" t="s">
        <v>9</v>
      </c>
      <c r="D16" s="7">
        <v>82.2</v>
      </c>
      <c r="E16" s="9">
        <f t="shared" si="0"/>
        <v>75.48</v>
      </c>
      <c r="F16" s="13"/>
    </row>
    <row r="17" spans="1:6" ht="21" customHeight="1">
      <c r="A17" s="11">
        <v>15</v>
      </c>
      <c r="B17" s="8" t="s">
        <v>275</v>
      </c>
      <c r="C17" s="7" t="s">
        <v>276</v>
      </c>
      <c r="D17" s="7">
        <v>84</v>
      </c>
      <c r="E17" s="9">
        <f t="shared" si="0"/>
        <v>75.30000000000001</v>
      </c>
      <c r="F17" s="13"/>
    </row>
    <row r="18" spans="1:6" ht="21" customHeight="1">
      <c r="A18" s="11">
        <v>16</v>
      </c>
      <c r="B18" s="8" t="s">
        <v>265</v>
      </c>
      <c r="C18" s="7" t="s">
        <v>188</v>
      </c>
      <c r="D18" s="7">
        <v>80.8</v>
      </c>
      <c r="E18" s="9">
        <f t="shared" si="0"/>
        <v>75.27000000000001</v>
      </c>
      <c r="F18" s="13"/>
    </row>
    <row r="19" spans="1:6" ht="21" customHeight="1">
      <c r="A19" s="11">
        <v>17</v>
      </c>
      <c r="B19" s="8" t="s">
        <v>267</v>
      </c>
      <c r="C19" s="7" t="s">
        <v>203</v>
      </c>
      <c r="D19" s="7">
        <v>80.4</v>
      </c>
      <c r="E19" s="9">
        <f t="shared" si="0"/>
        <v>74.91</v>
      </c>
      <c r="F19" s="13"/>
    </row>
    <row r="20" spans="1:6" ht="21" customHeight="1">
      <c r="A20" s="11">
        <v>18</v>
      </c>
      <c r="B20" s="8" t="s">
        <v>272</v>
      </c>
      <c r="C20" s="7" t="s">
        <v>167</v>
      </c>
      <c r="D20" s="7">
        <v>82.4</v>
      </c>
      <c r="E20" s="9">
        <f t="shared" si="0"/>
        <v>74.91</v>
      </c>
      <c r="F20" s="13"/>
    </row>
    <row r="21" spans="1:6" ht="21" customHeight="1">
      <c r="A21" s="11">
        <v>19</v>
      </c>
      <c r="B21" s="8" t="s">
        <v>270</v>
      </c>
      <c r="C21" s="7" t="s">
        <v>129</v>
      </c>
      <c r="D21" s="7">
        <v>80.2</v>
      </c>
      <c r="E21" s="9">
        <f t="shared" si="0"/>
        <v>74.43</v>
      </c>
      <c r="F21" s="13"/>
    </row>
    <row r="22" spans="1:6" ht="21" customHeight="1">
      <c r="A22" s="11">
        <v>20</v>
      </c>
      <c r="B22" s="8" t="s">
        <v>278</v>
      </c>
      <c r="C22" s="7" t="s">
        <v>209</v>
      </c>
      <c r="D22" s="7">
        <v>80.8</v>
      </c>
      <c r="E22" s="9">
        <f t="shared" si="0"/>
        <v>73.97</v>
      </c>
      <c r="F22" s="13"/>
    </row>
  </sheetData>
  <sheetProtection/>
  <mergeCells count="1">
    <mergeCell ref="A1:F1"/>
  </mergeCells>
  <printOptions horizontalCentered="1"/>
  <pageMargins left="0.4330708661417323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K7" sqref="K7"/>
    </sheetView>
  </sheetViews>
  <sheetFormatPr defaultColWidth="9.00390625" defaultRowHeight="14.25"/>
  <cols>
    <col min="1" max="1" width="7.875" style="4" customWidth="1"/>
    <col min="2" max="2" width="10.625" style="2" customWidth="1"/>
    <col min="3" max="3" width="13.75390625" style="3" customWidth="1"/>
    <col min="4" max="4" width="10.50390625" style="3" customWidth="1"/>
    <col min="5" max="5" width="10.625" style="3" customWidth="1"/>
    <col min="6" max="6" width="12.75390625" style="3" customWidth="1"/>
    <col min="7" max="7" width="11.75390625" style="14" customWidth="1"/>
    <col min="8" max="16384" width="9.00390625" style="4" customWidth="1"/>
  </cols>
  <sheetData>
    <row r="1" spans="1:7" ht="67.5" customHeight="1">
      <c r="A1" s="15" t="s">
        <v>527</v>
      </c>
      <c r="B1" s="15"/>
      <c r="C1" s="15"/>
      <c r="D1" s="15"/>
      <c r="E1" s="15"/>
      <c r="F1" s="15"/>
      <c r="G1" s="15"/>
    </row>
    <row r="2" spans="1:7" s="1" customFormat="1" ht="25.5" customHeight="1">
      <c r="A2" s="10" t="s">
        <v>494</v>
      </c>
      <c r="B2" s="6" t="s">
        <v>0</v>
      </c>
      <c r="C2" s="5" t="s">
        <v>1</v>
      </c>
      <c r="D2" s="6" t="s">
        <v>491</v>
      </c>
      <c r="E2" s="6" t="s">
        <v>492</v>
      </c>
      <c r="F2" s="6" t="s">
        <v>493</v>
      </c>
      <c r="G2" s="6" t="s">
        <v>520</v>
      </c>
    </row>
    <row r="3" spans="1:7" ht="19.5" customHeight="1">
      <c r="A3" s="11">
        <v>1</v>
      </c>
      <c r="B3" s="16" t="s">
        <v>505</v>
      </c>
      <c r="C3" s="8" t="s">
        <v>280</v>
      </c>
      <c r="D3" s="7" t="s">
        <v>112</v>
      </c>
      <c r="E3" s="7">
        <v>91.8</v>
      </c>
      <c r="F3" s="9">
        <f aca="true" t="shared" si="0" ref="F3:F21">D3/1.2*0.6+E3*0.4</f>
        <v>82.32</v>
      </c>
      <c r="G3" s="12"/>
    </row>
    <row r="4" spans="1:7" ht="19.5" customHeight="1">
      <c r="A4" s="11">
        <v>2</v>
      </c>
      <c r="B4" s="17"/>
      <c r="C4" s="8" t="s">
        <v>287</v>
      </c>
      <c r="D4" s="7" t="s">
        <v>13</v>
      </c>
      <c r="E4" s="7">
        <v>90.8</v>
      </c>
      <c r="F4" s="9">
        <f t="shared" si="0"/>
        <v>78.47</v>
      </c>
      <c r="G4" s="12"/>
    </row>
    <row r="5" spans="1:7" ht="19.5" customHeight="1">
      <c r="A5" s="11">
        <v>3</v>
      </c>
      <c r="B5" s="17"/>
      <c r="C5" s="8" t="s">
        <v>283</v>
      </c>
      <c r="D5" s="7" t="s">
        <v>186</v>
      </c>
      <c r="E5" s="7">
        <v>85.6</v>
      </c>
      <c r="F5" s="9">
        <f t="shared" si="0"/>
        <v>77.24000000000001</v>
      </c>
      <c r="G5" s="12"/>
    </row>
    <row r="6" spans="1:7" ht="19.5" customHeight="1">
      <c r="A6" s="11">
        <v>4</v>
      </c>
      <c r="B6" s="17"/>
      <c r="C6" s="8" t="s">
        <v>290</v>
      </c>
      <c r="D6" s="7" t="s">
        <v>218</v>
      </c>
      <c r="E6" s="7">
        <v>90</v>
      </c>
      <c r="F6" s="9">
        <f t="shared" si="0"/>
        <v>77.15</v>
      </c>
      <c r="G6" s="12"/>
    </row>
    <row r="7" spans="1:7" ht="19.5" customHeight="1">
      <c r="A7" s="11">
        <v>5</v>
      </c>
      <c r="B7" s="17"/>
      <c r="C7" s="8" t="s">
        <v>289</v>
      </c>
      <c r="D7" s="7" t="s">
        <v>209</v>
      </c>
      <c r="E7" s="7">
        <v>88.6</v>
      </c>
      <c r="F7" s="9">
        <f t="shared" si="0"/>
        <v>77.09</v>
      </c>
      <c r="G7" s="12"/>
    </row>
    <row r="8" spans="1:7" ht="19.5" customHeight="1">
      <c r="A8" s="11">
        <v>6</v>
      </c>
      <c r="B8" s="17"/>
      <c r="C8" s="8" t="s">
        <v>293</v>
      </c>
      <c r="D8" s="7" t="s">
        <v>224</v>
      </c>
      <c r="E8" s="7">
        <v>89.7</v>
      </c>
      <c r="F8" s="9">
        <f t="shared" si="0"/>
        <v>76.73</v>
      </c>
      <c r="G8" s="12"/>
    </row>
    <row r="9" spans="1:7" ht="19.5" customHeight="1">
      <c r="A9" s="11">
        <v>7</v>
      </c>
      <c r="B9" s="17"/>
      <c r="C9" s="8" t="s">
        <v>285</v>
      </c>
      <c r="D9" s="7" t="s">
        <v>196</v>
      </c>
      <c r="E9" s="7">
        <v>86</v>
      </c>
      <c r="F9" s="9">
        <f t="shared" si="0"/>
        <v>76.6</v>
      </c>
      <c r="G9" s="12"/>
    </row>
    <row r="10" spans="1:7" ht="19.5" customHeight="1">
      <c r="A10" s="11">
        <v>8</v>
      </c>
      <c r="B10" s="17"/>
      <c r="C10" s="8" t="s">
        <v>281</v>
      </c>
      <c r="D10" s="7" t="s">
        <v>282</v>
      </c>
      <c r="E10" s="7">
        <v>77.6</v>
      </c>
      <c r="F10" s="9">
        <f t="shared" si="0"/>
        <v>75.89</v>
      </c>
      <c r="G10" s="12"/>
    </row>
    <row r="11" spans="1:7" ht="19.5" customHeight="1">
      <c r="A11" s="11">
        <v>9</v>
      </c>
      <c r="B11" s="17"/>
      <c r="C11" s="8" t="s">
        <v>298</v>
      </c>
      <c r="D11" s="7" t="s">
        <v>299</v>
      </c>
      <c r="E11" s="7">
        <v>88.1</v>
      </c>
      <c r="F11" s="9">
        <f t="shared" si="0"/>
        <v>75.74000000000001</v>
      </c>
      <c r="G11" s="12"/>
    </row>
    <row r="12" spans="1:7" ht="19.5" customHeight="1">
      <c r="A12" s="11">
        <v>10</v>
      </c>
      <c r="B12" s="17"/>
      <c r="C12" s="8" t="s">
        <v>284</v>
      </c>
      <c r="D12" s="7" t="s">
        <v>196</v>
      </c>
      <c r="E12" s="7">
        <v>81.6</v>
      </c>
      <c r="F12" s="9">
        <f t="shared" si="0"/>
        <v>74.84</v>
      </c>
      <c r="G12" s="12"/>
    </row>
    <row r="13" spans="1:7" ht="19.5" customHeight="1">
      <c r="A13" s="11">
        <v>11</v>
      </c>
      <c r="B13" s="17"/>
      <c r="C13" s="8" t="s">
        <v>296</v>
      </c>
      <c r="D13" s="7" t="s">
        <v>297</v>
      </c>
      <c r="E13" s="7">
        <v>84.6</v>
      </c>
      <c r="F13" s="9">
        <f t="shared" si="0"/>
        <v>74.49</v>
      </c>
      <c r="G13" s="12"/>
    </row>
    <row r="14" spans="1:7" ht="19.5" customHeight="1">
      <c r="A14" s="11">
        <v>12</v>
      </c>
      <c r="B14" s="17"/>
      <c r="C14" s="8" t="s">
        <v>294</v>
      </c>
      <c r="D14" s="7" t="s">
        <v>295</v>
      </c>
      <c r="E14" s="7">
        <v>82.4</v>
      </c>
      <c r="F14" s="9">
        <f t="shared" si="0"/>
        <v>73.66</v>
      </c>
      <c r="G14" s="12"/>
    </row>
    <row r="15" spans="1:7" ht="19.5" customHeight="1">
      <c r="A15" s="11">
        <v>13</v>
      </c>
      <c r="B15" s="17"/>
      <c r="C15" s="8" t="s">
        <v>300</v>
      </c>
      <c r="D15" s="7" t="s">
        <v>301</v>
      </c>
      <c r="E15" s="7">
        <v>81.2</v>
      </c>
      <c r="F15" s="9">
        <f t="shared" si="0"/>
        <v>72.78</v>
      </c>
      <c r="G15" s="12"/>
    </row>
    <row r="16" spans="1:7" ht="19.5" customHeight="1">
      <c r="A16" s="11">
        <v>14</v>
      </c>
      <c r="B16" s="17"/>
      <c r="C16" s="8" t="s">
        <v>288</v>
      </c>
      <c r="D16" s="7" t="s">
        <v>17</v>
      </c>
      <c r="E16" s="7">
        <v>77.2</v>
      </c>
      <c r="F16" s="9">
        <f t="shared" si="0"/>
        <v>72.68</v>
      </c>
      <c r="G16" s="12"/>
    </row>
    <row r="17" spans="1:7" ht="19.5" customHeight="1">
      <c r="A17" s="11">
        <v>15</v>
      </c>
      <c r="B17" s="17"/>
      <c r="C17" s="8" t="s">
        <v>286</v>
      </c>
      <c r="D17" s="7" t="s">
        <v>196</v>
      </c>
      <c r="E17" s="7">
        <v>75.8</v>
      </c>
      <c r="F17" s="9">
        <f t="shared" si="0"/>
        <v>72.52000000000001</v>
      </c>
      <c r="G17" s="12"/>
    </row>
    <row r="18" spans="1:7" ht="19.5" customHeight="1">
      <c r="A18" s="11">
        <v>16</v>
      </c>
      <c r="B18" s="18"/>
      <c r="C18" s="8" t="s">
        <v>291</v>
      </c>
      <c r="D18" s="7" t="s">
        <v>292</v>
      </c>
      <c r="E18" s="7">
        <v>0</v>
      </c>
      <c r="F18" s="9">
        <f t="shared" si="0"/>
        <v>40.9</v>
      </c>
      <c r="G18" s="9" t="s">
        <v>528</v>
      </c>
    </row>
    <row r="19" spans="1:7" ht="19.5" customHeight="1">
      <c r="A19" s="11">
        <v>1</v>
      </c>
      <c r="B19" s="16" t="s">
        <v>506</v>
      </c>
      <c r="C19" s="8" t="s">
        <v>477</v>
      </c>
      <c r="D19" s="7" t="s">
        <v>136</v>
      </c>
      <c r="E19" s="7">
        <v>89.9</v>
      </c>
      <c r="F19" s="9">
        <f t="shared" si="0"/>
        <v>77.36</v>
      </c>
      <c r="G19" s="12"/>
    </row>
    <row r="20" spans="1:7" ht="19.5" customHeight="1">
      <c r="A20" s="11">
        <v>2</v>
      </c>
      <c r="B20" s="17"/>
      <c r="C20" s="8" t="s">
        <v>476</v>
      </c>
      <c r="D20" s="7" t="s">
        <v>127</v>
      </c>
      <c r="E20" s="7">
        <v>84.2</v>
      </c>
      <c r="F20" s="9">
        <f t="shared" si="0"/>
        <v>76.72999999999999</v>
      </c>
      <c r="G20" s="12"/>
    </row>
    <row r="21" spans="1:7" ht="19.5" customHeight="1">
      <c r="A21" s="11">
        <v>3</v>
      </c>
      <c r="B21" s="18"/>
      <c r="C21" s="8" t="s">
        <v>478</v>
      </c>
      <c r="D21" s="7" t="s">
        <v>479</v>
      </c>
      <c r="E21" s="7">
        <v>89.4</v>
      </c>
      <c r="F21" s="9">
        <f t="shared" si="0"/>
        <v>76.11000000000001</v>
      </c>
      <c r="G21" s="12"/>
    </row>
  </sheetData>
  <sheetProtection/>
  <mergeCells count="3">
    <mergeCell ref="B3:B18"/>
    <mergeCell ref="B19:B21"/>
    <mergeCell ref="A1:G1"/>
  </mergeCells>
  <printOptions horizontalCentered="1"/>
  <pageMargins left="0.3937007874015748" right="0.3937007874015748" top="0.511811023622047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"/>
    </sheetView>
  </sheetViews>
  <sheetFormatPr defaultColWidth="9.00390625" defaultRowHeight="14.25"/>
  <cols>
    <col min="1" max="1" width="8.125" style="4" customWidth="1"/>
    <col min="2" max="2" width="14.875" style="3" customWidth="1"/>
    <col min="3" max="3" width="12.25390625" style="3" customWidth="1"/>
    <col min="4" max="4" width="12.50390625" style="3" customWidth="1"/>
    <col min="5" max="5" width="12.25390625" style="3" customWidth="1"/>
    <col min="6" max="6" width="11.875" style="4" customWidth="1"/>
    <col min="7" max="16384" width="9.00390625" style="4" customWidth="1"/>
  </cols>
  <sheetData>
    <row r="1" spans="1:6" ht="69.75" customHeight="1">
      <c r="A1" s="15" t="s">
        <v>531</v>
      </c>
      <c r="B1" s="15"/>
      <c r="C1" s="15"/>
      <c r="D1" s="15"/>
      <c r="E1" s="15"/>
      <c r="F1" s="15"/>
    </row>
    <row r="2" spans="1:6" ht="24.7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4.75" customHeight="1">
      <c r="A3" s="11">
        <v>1</v>
      </c>
      <c r="B3" s="8" t="s">
        <v>29</v>
      </c>
      <c r="C3" s="7" t="s">
        <v>30</v>
      </c>
      <c r="D3" s="7">
        <v>78</v>
      </c>
      <c r="E3" s="9">
        <f aca="true" t="shared" si="0" ref="E3:E17">C3/1.2*0.6+D3*0.4</f>
        <v>83.55000000000001</v>
      </c>
      <c r="F3" s="13"/>
    </row>
    <row r="4" spans="1:6" ht="24.75" customHeight="1">
      <c r="A4" s="11">
        <v>2</v>
      </c>
      <c r="B4" s="8" t="s">
        <v>31</v>
      </c>
      <c r="C4" s="7" t="s">
        <v>32</v>
      </c>
      <c r="D4" s="7">
        <v>82.8</v>
      </c>
      <c r="E4" s="9">
        <f t="shared" si="0"/>
        <v>83.17</v>
      </c>
      <c r="F4" s="13"/>
    </row>
    <row r="5" spans="1:6" ht="24.75" customHeight="1">
      <c r="A5" s="11">
        <v>3</v>
      </c>
      <c r="B5" s="8" t="s">
        <v>37</v>
      </c>
      <c r="C5" s="7" t="s">
        <v>38</v>
      </c>
      <c r="D5" s="7">
        <v>83.8</v>
      </c>
      <c r="E5" s="9">
        <f t="shared" si="0"/>
        <v>82.27000000000001</v>
      </c>
      <c r="F5" s="13"/>
    </row>
    <row r="6" spans="1:6" ht="24.75" customHeight="1">
      <c r="A6" s="11">
        <v>4</v>
      </c>
      <c r="B6" s="8" t="s">
        <v>51</v>
      </c>
      <c r="C6" s="7" t="s">
        <v>52</v>
      </c>
      <c r="D6" s="7">
        <v>81.6</v>
      </c>
      <c r="E6" s="9">
        <f t="shared" si="0"/>
        <v>80.24000000000001</v>
      </c>
      <c r="F6" s="13"/>
    </row>
    <row r="7" spans="1:6" ht="24.75" customHeight="1">
      <c r="A7" s="11">
        <v>5</v>
      </c>
      <c r="B7" s="8" t="s">
        <v>45</v>
      </c>
      <c r="C7" s="7" t="s">
        <v>46</v>
      </c>
      <c r="D7" s="7">
        <v>79</v>
      </c>
      <c r="E7" s="9">
        <f t="shared" si="0"/>
        <v>79.55000000000001</v>
      </c>
      <c r="F7" s="13"/>
    </row>
    <row r="8" spans="1:6" ht="24.75" customHeight="1">
      <c r="A8" s="11">
        <v>6</v>
      </c>
      <c r="B8" s="8" t="s">
        <v>39</v>
      </c>
      <c r="C8" s="7" t="s">
        <v>40</v>
      </c>
      <c r="D8" s="7">
        <v>77.2</v>
      </c>
      <c r="E8" s="9">
        <f t="shared" si="0"/>
        <v>79.28</v>
      </c>
      <c r="F8" s="13"/>
    </row>
    <row r="9" spans="1:6" ht="24.75" customHeight="1">
      <c r="A9" s="11">
        <v>7</v>
      </c>
      <c r="B9" s="8" t="s">
        <v>33</v>
      </c>
      <c r="C9" s="7" t="s">
        <v>34</v>
      </c>
      <c r="D9" s="7">
        <v>75</v>
      </c>
      <c r="E9" s="9">
        <f t="shared" si="0"/>
        <v>79.1</v>
      </c>
      <c r="F9" s="13"/>
    </row>
    <row r="10" spans="1:6" ht="24.75" customHeight="1">
      <c r="A10" s="11">
        <v>8</v>
      </c>
      <c r="B10" s="8" t="s">
        <v>53</v>
      </c>
      <c r="C10" s="7" t="s">
        <v>54</v>
      </c>
      <c r="D10" s="7">
        <v>76.6</v>
      </c>
      <c r="E10" s="9">
        <f t="shared" si="0"/>
        <v>78.19</v>
      </c>
      <c r="F10" s="13"/>
    </row>
    <row r="11" spans="1:6" ht="24.75" customHeight="1">
      <c r="A11" s="11">
        <v>9</v>
      </c>
      <c r="B11" s="8" t="s">
        <v>57</v>
      </c>
      <c r="C11" s="7" t="s">
        <v>58</v>
      </c>
      <c r="D11" s="7">
        <v>75.8</v>
      </c>
      <c r="E11" s="9">
        <f t="shared" si="0"/>
        <v>77.77000000000001</v>
      </c>
      <c r="F11" s="13"/>
    </row>
    <row r="12" spans="1:6" ht="24.75" customHeight="1">
      <c r="A12" s="11">
        <v>10</v>
      </c>
      <c r="B12" s="8" t="s">
        <v>43</v>
      </c>
      <c r="C12" s="7" t="s">
        <v>44</v>
      </c>
      <c r="D12" s="7">
        <v>74</v>
      </c>
      <c r="E12" s="9">
        <f t="shared" si="0"/>
        <v>77.65</v>
      </c>
      <c r="F12" s="13"/>
    </row>
    <row r="13" spans="1:6" ht="24.75" customHeight="1">
      <c r="A13" s="11">
        <v>11</v>
      </c>
      <c r="B13" s="8" t="s">
        <v>55</v>
      </c>
      <c r="C13" s="7" t="s">
        <v>56</v>
      </c>
      <c r="D13" s="7">
        <v>75</v>
      </c>
      <c r="E13" s="9">
        <f t="shared" si="0"/>
        <v>77.5</v>
      </c>
      <c r="F13" s="13"/>
    </row>
    <row r="14" spans="1:6" ht="24.75" customHeight="1">
      <c r="A14" s="11">
        <v>12</v>
      </c>
      <c r="B14" s="8" t="s">
        <v>35</v>
      </c>
      <c r="C14" s="7" t="s">
        <v>36</v>
      </c>
      <c r="D14" s="7">
        <v>70.6</v>
      </c>
      <c r="E14" s="9">
        <f t="shared" si="0"/>
        <v>77.28999999999999</v>
      </c>
      <c r="F14" s="13"/>
    </row>
    <row r="15" spans="1:6" ht="24.75" customHeight="1">
      <c r="A15" s="11">
        <v>13</v>
      </c>
      <c r="B15" s="8" t="s">
        <v>47</v>
      </c>
      <c r="C15" s="7" t="s">
        <v>48</v>
      </c>
      <c r="D15" s="7">
        <v>69.2</v>
      </c>
      <c r="E15" s="9">
        <f t="shared" si="0"/>
        <v>75.58</v>
      </c>
      <c r="F15" s="13"/>
    </row>
    <row r="16" spans="1:6" ht="24.75" customHeight="1">
      <c r="A16" s="11">
        <v>14</v>
      </c>
      <c r="B16" s="8" t="s">
        <v>41</v>
      </c>
      <c r="C16" s="7" t="s">
        <v>42</v>
      </c>
      <c r="D16" s="7">
        <v>68.6</v>
      </c>
      <c r="E16" s="9">
        <f t="shared" si="0"/>
        <v>75.53999999999999</v>
      </c>
      <c r="F16" s="13"/>
    </row>
    <row r="17" spans="1:6" ht="24.75" customHeight="1">
      <c r="A17" s="11">
        <v>15</v>
      </c>
      <c r="B17" s="8" t="s">
        <v>49</v>
      </c>
      <c r="C17" s="7" t="s">
        <v>50</v>
      </c>
      <c r="D17" s="7">
        <v>54.4</v>
      </c>
      <c r="E17" s="9">
        <f t="shared" si="0"/>
        <v>69.56</v>
      </c>
      <c r="F17" s="13"/>
    </row>
  </sheetData>
  <sheetProtection/>
  <mergeCells count="1">
    <mergeCell ref="A1:F1"/>
  </mergeCells>
  <printOptions horizontalCentered="1"/>
  <pageMargins left="0.4330708661417323" right="0.15748031496062992" top="0.4330708661417323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12" sqref="I12"/>
    </sheetView>
  </sheetViews>
  <sheetFormatPr defaultColWidth="9.00390625" defaultRowHeight="14.25"/>
  <cols>
    <col min="1" max="1" width="11.50390625" style="4" customWidth="1"/>
    <col min="2" max="2" width="14.50390625" style="3" customWidth="1"/>
    <col min="3" max="3" width="12.50390625" style="3" customWidth="1"/>
    <col min="4" max="4" width="11.375" style="3" customWidth="1"/>
    <col min="5" max="5" width="12.875" style="3" customWidth="1"/>
    <col min="6" max="6" width="11.625" style="4" customWidth="1"/>
    <col min="7" max="16384" width="9.00390625" style="4" customWidth="1"/>
  </cols>
  <sheetData>
    <row r="1" spans="1:6" ht="67.5" customHeight="1">
      <c r="A1" s="15" t="s">
        <v>529</v>
      </c>
      <c r="B1" s="15"/>
      <c r="C1" s="15"/>
      <c r="D1" s="15"/>
      <c r="E1" s="15"/>
      <c r="F1" s="15"/>
    </row>
    <row r="2" spans="1:6" s="1" customFormat="1" ht="23.2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21.75" customHeight="1">
      <c r="A3" s="11">
        <v>1</v>
      </c>
      <c r="B3" s="8" t="s">
        <v>302</v>
      </c>
      <c r="C3" s="7" t="s">
        <v>303</v>
      </c>
      <c r="D3" s="7">
        <v>83</v>
      </c>
      <c r="E3" s="9">
        <f aca="true" t="shared" si="0" ref="E3:E18">C3/1.2*0.6+D3*0.4</f>
        <v>78.45</v>
      </c>
      <c r="F3" s="13"/>
    </row>
    <row r="4" spans="1:6" ht="21.75" customHeight="1">
      <c r="A4" s="11">
        <v>2</v>
      </c>
      <c r="B4" s="8" t="s">
        <v>304</v>
      </c>
      <c r="C4" s="7" t="s">
        <v>305</v>
      </c>
      <c r="D4" s="7">
        <v>83.8</v>
      </c>
      <c r="E4" s="9">
        <f t="shared" si="0"/>
        <v>77.47000000000001</v>
      </c>
      <c r="F4" s="13"/>
    </row>
    <row r="5" spans="1:6" ht="21.75" customHeight="1">
      <c r="A5" s="11">
        <v>3</v>
      </c>
      <c r="B5" s="8" t="s">
        <v>309</v>
      </c>
      <c r="C5" s="7" t="s">
        <v>188</v>
      </c>
      <c r="D5" s="7">
        <v>85.6</v>
      </c>
      <c r="E5" s="9">
        <f t="shared" si="0"/>
        <v>77.19</v>
      </c>
      <c r="F5" s="13"/>
    </row>
    <row r="6" spans="1:6" ht="21.75" customHeight="1">
      <c r="A6" s="11">
        <v>4</v>
      </c>
      <c r="B6" s="8" t="s">
        <v>310</v>
      </c>
      <c r="C6" s="7" t="s">
        <v>7</v>
      </c>
      <c r="D6" s="7">
        <v>85.2</v>
      </c>
      <c r="E6" s="9">
        <f t="shared" si="0"/>
        <v>76.93</v>
      </c>
      <c r="F6" s="13"/>
    </row>
    <row r="7" spans="1:6" ht="21.75" customHeight="1">
      <c r="A7" s="11">
        <v>5</v>
      </c>
      <c r="B7" s="8" t="s">
        <v>311</v>
      </c>
      <c r="C7" s="7" t="s">
        <v>155</v>
      </c>
      <c r="D7" s="7">
        <v>85.4</v>
      </c>
      <c r="E7" s="9">
        <f t="shared" si="0"/>
        <v>76.71000000000001</v>
      </c>
      <c r="F7" s="13"/>
    </row>
    <row r="8" spans="1:6" ht="21.75" customHeight="1">
      <c r="A8" s="11">
        <v>6</v>
      </c>
      <c r="B8" s="8" t="s">
        <v>313</v>
      </c>
      <c r="C8" s="7" t="s">
        <v>241</v>
      </c>
      <c r="D8" s="7">
        <v>84.4</v>
      </c>
      <c r="E8" s="9">
        <f t="shared" si="0"/>
        <v>76.01</v>
      </c>
      <c r="F8" s="13"/>
    </row>
    <row r="9" spans="1:6" ht="21.75" customHeight="1">
      <c r="A9" s="11">
        <v>7</v>
      </c>
      <c r="B9" s="8" t="s">
        <v>318</v>
      </c>
      <c r="C9" s="7" t="s">
        <v>23</v>
      </c>
      <c r="D9" s="7">
        <v>86</v>
      </c>
      <c r="E9" s="9">
        <f t="shared" si="0"/>
        <v>75.75</v>
      </c>
      <c r="F9" s="13"/>
    </row>
    <row r="10" spans="1:6" ht="21.75" customHeight="1">
      <c r="A10" s="11">
        <v>8</v>
      </c>
      <c r="B10" s="8" t="s">
        <v>319</v>
      </c>
      <c r="C10" s="7" t="s">
        <v>320</v>
      </c>
      <c r="D10" s="7">
        <v>86.6</v>
      </c>
      <c r="E10" s="9">
        <f t="shared" si="0"/>
        <v>75.59</v>
      </c>
      <c r="F10" s="13"/>
    </row>
    <row r="11" spans="1:6" ht="21.75" customHeight="1">
      <c r="A11" s="11">
        <v>9</v>
      </c>
      <c r="B11" s="8" t="s">
        <v>306</v>
      </c>
      <c r="C11" s="7" t="s">
        <v>307</v>
      </c>
      <c r="D11" s="7">
        <v>78</v>
      </c>
      <c r="E11" s="9">
        <f t="shared" si="0"/>
        <v>75.05000000000001</v>
      </c>
      <c r="F11" s="13"/>
    </row>
    <row r="12" spans="1:6" ht="21.75" customHeight="1">
      <c r="A12" s="11">
        <v>10</v>
      </c>
      <c r="B12" s="8" t="s">
        <v>314</v>
      </c>
      <c r="C12" s="7" t="s">
        <v>244</v>
      </c>
      <c r="D12" s="7">
        <v>82.8</v>
      </c>
      <c r="E12" s="9">
        <f t="shared" si="0"/>
        <v>75.02</v>
      </c>
      <c r="F12" s="13"/>
    </row>
    <row r="13" spans="1:6" ht="21.75" customHeight="1">
      <c r="A13" s="11">
        <v>11</v>
      </c>
      <c r="B13" s="8" t="s">
        <v>315</v>
      </c>
      <c r="C13" s="7" t="s">
        <v>244</v>
      </c>
      <c r="D13" s="7">
        <v>82.4</v>
      </c>
      <c r="E13" s="9">
        <f t="shared" si="0"/>
        <v>74.86</v>
      </c>
      <c r="F13" s="13"/>
    </row>
    <row r="14" spans="1:6" ht="21.75" customHeight="1">
      <c r="A14" s="11">
        <v>12</v>
      </c>
      <c r="B14" s="8" t="s">
        <v>308</v>
      </c>
      <c r="C14" s="7" t="s">
        <v>125</v>
      </c>
      <c r="D14" s="7">
        <v>78.6</v>
      </c>
      <c r="E14" s="9">
        <f t="shared" si="0"/>
        <v>74.74000000000001</v>
      </c>
      <c r="F14" s="13"/>
    </row>
    <row r="15" spans="1:6" ht="21.75" customHeight="1">
      <c r="A15" s="11">
        <v>13</v>
      </c>
      <c r="B15" s="8" t="s">
        <v>312</v>
      </c>
      <c r="C15" s="7" t="s">
        <v>241</v>
      </c>
      <c r="D15" s="7">
        <v>81.2</v>
      </c>
      <c r="E15" s="9">
        <f t="shared" si="0"/>
        <v>74.73</v>
      </c>
      <c r="F15" s="13"/>
    </row>
    <row r="16" spans="1:6" ht="21.75" customHeight="1">
      <c r="A16" s="11">
        <v>14</v>
      </c>
      <c r="B16" s="8" t="s">
        <v>321</v>
      </c>
      <c r="C16" s="7" t="s">
        <v>224</v>
      </c>
      <c r="D16" s="7">
        <v>84.2</v>
      </c>
      <c r="E16" s="9">
        <f t="shared" si="0"/>
        <v>74.53</v>
      </c>
      <c r="F16" s="13"/>
    </row>
    <row r="17" spans="1:6" ht="21.75" customHeight="1">
      <c r="A17" s="11">
        <v>15</v>
      </c>
      <c r="B17" s="8" t="s">
        <v>316</v>
      </c>
      <c r="C17" s="7" t="s">
        <v>19</v>
      </c>
      <c r="D17" s="7">
        <v>77</v>
      </c>
      <c r="E17" s="9">
        <f t="shared" si="0"/>
        <v>72.35</v>
      </c>
      <c r="F17" s="13"/>
    </row>
    <row r="18" spans="1:6" ht="21.75" customHeight="1">
      <c r="A18" s="11">
        <v>16</v>
      </c>
      <c r="B18" s="8" t="s">
        <v>317</v>
      </c>
      <c r="C18" s="7" t="s">
        <v>136</v>
      </c>
      <c r="D18" s="7">
        <v>72.6</v>
      </c>
      <c r="E18" s="9">
        <f t="shared" si="0"/>
        <v>70.44</v>
      </c>
      <c r="F18" s="13"/>
    </row>
  </sheetData>
  <sheetProtection/>
  <mergeCells count="1">
    <mergeCell ref="A1:F1"/>
  </mergeCells>
  <printOptions horizontalCentered="1"/>
  <pageMargins left="0.5118110236220472" right="0.2362204724409449" top="0.35433070866141736" bottom="0.4330708661417323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I7" sqref="I7"/>
    </sheetView>
  </sheetViews>
  <sheetFormatPr defaultColWidth="9.00390625" defaultRowHeight="14.25"/>
  <cols>
    <col min="1" max="1" width="9.50390625" style="4" customWidth="1"/>
    <col min="2" max="2" width="13.50390625" style="3" customWidth="1"/>
    <col min="3" max="3" width="13.625" style="3" customWidth="1"/>
    <col min="4" max="5" width="12.75390625" style="3" customWidth="1"/>
    <col min="6" max="6" width="12.75390625" style="4" customWidth="1"/>
    <col min="7" max="16384" width="9.00390625" style="4" customWidth="1"/>
  </cols>
  <sheetData>
    <row r="1" spans="1:6" ht="62.25" customHeight="1">
      <c r="A1" s="15" t="s">
        <v>530</v>
      </c>
      <c r="B1" s="15"/>
      <c r="C1" s="15"/>
      <c r="D1" s="15"/>
      <c r="E1" s="15"/>
      <c r="F1" s="15"/>
    </row>
    <row r="2" spans="1:6" s="1" customFormat="1" ht="27.7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520</v>
      </c>
    </row>
    <row r="3" spans="1:6" ht="31.5" customHeight="1">
      <c r="A3" s="11">
        <v>1</v>
      </c>
      <c r="B3" s="8" t="s">
        <v>470</v>
      </c>
      <c r="C3" s="7" t="s">
        <v>78</v>
      </c>
      <c r="D3" s="7">
        <v>88.8</v>
      </c>
      <c r="E3" s="9">
        <f aca="true" t="shared" si="0" ref="E3:E8">C3/1.2*0.6+D3*0.4</f>
        <v>84.52000000000001</v>
      </c>
      <c r="F3" s="13"/>
    </row>
    <row r="4" spans="1:6" ht="31.5" customHeight="1">
      <c r="A4" s="11">
        <v>2</v>
      </c>
      <c r="B4" s="8" t="s">
        <v>468</v>
      </c>
      <c r="C4" s="7" t="s">
        <v>469</v>
      </c>
      <c r="D4" s="7">
        <v>82.4</v>
      </c>
      <c r="E4" s="9">
        <f t="shared" si="0"/>
        <v>83.25999999999999</v>
      </c>
      <c r="F4" s="13"/>
    </row>
    <row r="5" spans="1:6" ht="31.5" customHeight="1">
      <c r="A5" s="11">
        <v>3</v>
      </c>
      <c r="B5" s="8" t="s">
        <v>475</v>
      </c>
      <c r="C5" s="7" t="s">
        <v>98</v>
      </c>
      <c r="D5" s="7">
        <v>87.2</v>
      </c>
      <c r="E5" s="9">
        <f t="shared" si="0"/>
        <v>81.38</v>
      </c>
      <c r="F5" s="13"/>
    </row>
    <row r="6" spans="1:6" ht="31.5" customHeight="1">
      <c r="A6" s="11">
        <v>4</v>
      </c>
      <c r="B6" s="8" t="s">
        <v>471</v>
      </c>
      <c r="C6" s="7" t="s">
        <v>38</v>
      </c>
      <c r="D6" s="7">
        <v>80.6</v>
      </c>
      <c r="E6" s="9">
        <f t="shared" si="0"/>
        <v>80.99000000000001</v>
      </c>
      <c r="F6" s="13"/>
    </row>
    <row r="7" spans="1:6" ht="31.5" customHeight="1">
      <c r="A7" s="11">
        <v>5</v>
      </c>
      <c r="B7" s="8" t="s">
        <v>472</v>
      </c>
      <c r="C7" s="7" t="s">
        <v>473</v>
      </c>
      <c r="D7" s="7">
        <v>81</v>
      </c>
      <c r="E7" s="9">
        <f t="shared" si="0"/>
        <v>80.9</v>
      </c>
      <c r="F7" s="13"/>
    </row>
    <row r="8" spans="1:6" ht="31.5" customHeight="1">
      <c r="A8" s="11">
        <v>6</v>
      </c>
      <c r="B8" s="8" t="s">
        <v>474</v>
      </c>
      <c r="C8" s="7" t="s">
        <v>427</v>
      </c>
      <c r="D8" s="7">
        <v>71.6</v>
      </c>
      <c r="E8" s="9">
        <f t="shared" si="0"/>
        <v>76.34</v>
      </c>
      <c r="F8" s="13"/>
    </row>
  </sheetData>
  <sheetProtection/>
  <mergeCells count="1">
    <mergeCell ref="A1:F1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O10" sqref="O10"/>
    </sheetView>
  </sheetViews>
  <sheetFormatPr defaultColWidth="9.00390625" defaultRowHeight="14.25"/>
  <cols>
    <col min="1" max="1" width="8.00390625" style="4" customWidth="1"/>
    <col min="2" max="2" width="11.25390625" style="2" customWidth="1"/>
    <col min="3" max="3" width="12.75390625" style="3" customWidth="1"/>
    <col min="4" max="4" width="11.125" style="3" customWidth="1"/>
    <col min="5" max="5" width="10.75390625" style="3" customWidth="1"/>
    <col min="6" max="6" width="11.75390625" style="3" customWidth="1"/>
    <col min="7" max="7" width="12.50390625" style="4" customWidth="1"/>
    <col min="8" max="16384" width="9.00390625" style="4" customWidth="1"/>
  </cols>
  <sheetData>
    <row r="1" spans="1:7" ht="73.5" customHeight="1">
      <c r="A1" s="15" t="s">
        <v>510</v>
      </c>
      <c r="B1" s="15"/>
      <c r="C1" s="15"/>
      <c r="D1" s="15"/>
      <c r="E1" s="15"/>
      <c r="F1" s="15"/>
      <c r="G1" s="15"/>
    </row>
    <row r="2" spans="1:7" ht="30" customHeight="1">
      <c r="A2" s="10" t="s">
        <v>494</v>
      </c>
      <c r="B2" s="6" t="s">
        <v>0</v>
      </c>
      <c r="C2" s="5" t="s">
        <v>1</v>
      </c>
      <c r="D2" s="6" t="s">
        <v>491</v>
      </c>
      <c r="E2" s="6" t="s">
        <v>492</v>
      </c>
      <c r="F2" s="6" t="s">
        <v>493</v>
      </c>
      <c r="G2" s="6" t="s">
        <v>507</v>
      </c>
    </row>
    <row r="3" spans="1:7" ht="30" customHeight="1">
      <c r="A3" s="11">
        <v>1</v>
      </c>
      <c r="B3" s="16" t="s">
        <v>496</v>
      </c>
      <c r="C3" s="8" t="s">
        <v>61</v>
      </c>
      <c r="D3" s="7" t="s">
        <v>62</v>
      </c>
      <c r="E3" s="7">
        <v>86.2</v>
      </c>
      <c r="F3" s="9">
        <f aca="true" t="shared" si="0" ref="F3:F11">D3/1.2*0.6+E3*0.4</f>
        <v>81.28</v>
      </c>
      <c r="G3" s="13"/>
    </row>
    <row r="4" spans="1:7" ht="30" customHeight="1">
      <c r="A4" s="11">
        <v>2</v>
      </c>
      <c r="B4" s="17"/>
      <c r="C4" s="8" t="s">
        <v>65</v>
      </c>
      <c r="D4" s="7" t="s">
        <v>66</v>
      </c>
      <c r="E4" s="7">
        <v>84.5</v>
      </c>
      <c r="F4" s="9">
        <f t="shared" si="0"/>
        <v>79.75</v>
      </c>
      <c r="G4" s="13"/>
    </row>
    <row r="5" spans="1:7" ht="30" customHeight="1">
      <c r="A5" s="11">
        <v>3</v>
      </c>
      <c r="B5" s="17"/>
      <c r="C5" s="8" t="s">
        <v>63</v>
      </c>
      <c r="D5" s="7" t="s">
        <v>64</v>
      </c>
      <c r="E5" s="7">
        <v>82.5</v>
      </c>
      <c r="F5" s="9">
        <f t="shared" si="0"/>
        <v>79.4</v>
      </c>
      <c r="G5" s="13"/>
    </row>
    <row r="6" spans="1:7" ht="30" customHeight="1">
      <c r="A6" s="11">
        <v>4</v>
      </c>
      <c r="B6" s="17"/>
      <c r="C6" s="8" t="s">
        <v>59</v>
      </c>
      <c r="D6" s="7" t="s">
        <v>60</v>
      </c>
      <c r="E6" s="7">
        <v>79.9</v>
      </c>
      <c r="F6" s="9">
        <f t="shared" si="0"/>
        <v>78.86</v>
      </c>
      <c r="G6" s="13"/>
    </row>
    <row r="7" spans="1:7" ht="30" customHeight="1">
      <c r="A7" s="11">
        <v>5</v>
      </c>
      <c r="B7" s="17"/>
      <c r="C7" s="8" t="s">
        <v>68</v>
      </c>
      <c r="D7" s="7" t="s">
        <v>69</v>
      </c>
      <c r="E7" s="7">
        <v>78</v>
      </c>
      <c r="F7" s="9">
        <f t="shared" si="0"/>
        <v>77.05000000000001</v>
      </c>
      <c r="G7" s="13"/>
    </row>
    <row r="8" spans="1:7" ht="30" customHeight="1">
      <c r="A8" s="11">
        <v>6</v>
      </c>
      <c r="B8" s="18"/>
      <c r="C8" s="8" t="s">
        <v>67</v>
      </c>
      <c r="D8" s="7" t="s">
        <v>66</v>
      </c>
      <c r="E8" s="7">
        <v>73.4</v>
      </c>
      <c r="F8" s="9">
        <f t="shared" si="0"/>
        <v>75.31</v>
      </c>
      <c r="G8" s="13"/>
    </row>
    <row r="9" spans="1:7" ht="30" customHeight="1">
      <c r="A9" s="11">
        <v>1</v>
      </c>
      <c r="B9" s="16" t="s">
        <v>497</v>
      </c>
      <c r="C9" s="8" t="s">
        <v>71</v>
      </c>
      <c r="D9" s="7" t="s">
        <v>72</v>
      </c>
      <c r="E9" s="7">
        <v>85.8</v>
      </c>
      <c r="F9" s="9">
        <f t="shared" si="0"/>
        <v>80.97</v>
      </c>
      <c r="G9" s="13"/>
    </row>
    <row r="10" spans="1:7" ht="30" customHeight="1">
      <c r="A10" s="11">
        <v>2</v>
      </c>
      <c r="B10" s="17"/>
      <c r="C10" s="8" t="s">
        <v>73</v>
      </c>
      <c r="D10" s="7" t="s">
        <v>74</v>
      </c>
      <c r="E10" s="7">
        <v>84.4</v>
      </c>
      <c r="F10" s="9">
        <f t="shared" si="0"/>
        <v>79.96000000000001</v>
      </c>
      <c r="G10" s="13"/>
    </row>
    <row r="11" spans="1:7" ht="30" customHeight="1">
      <c r="A11" s="11">
        <v>3</v>
      </c>
      <c r="B11" s="18"/>
      <c r="C11" s="8" t="s">
        <v>70</v>
      </c>
      <c r="D11" s="7" t="s">
        <v>62</v>
      </c>
      <c r="E11" s="7">
        <v>81</v>
      </c>
      <c r="F11" s="9">
        <f t="shared" si="0"/>
        <v>79.19999999999999</v>
      </c>
      <c r="G11" s="13"/>
    </row>
  </sheetData>
  <sheetProtection/>
  <mergeCells count="3">
    <mergeCell ref="B3:B8"/>
    <mergeCell ref="B9:B11"/>
    <mergeCell ref="A1:G1"/>
  </mergeCells>
  <printOptions horizontalCentered="1"/>
  <pageMargins left="0.4724409448818898" right="0.1968503937007874" top="0.511811023622047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K10" sqref="K10"/>
    </sheetView>
  </sheetViews>
  <sheetFormatPr defaultColWidth="9.00390625" defaultRowHeight="14.25"/>
  <cols>
    <col min="1" max="1" width="9.625" style="4" customWidth="1"/>
    <col min="2" max="2" width="12.50390625" style="2" customWidth="1"/>
    <col min="3" max="3" width="12.25390625" style="3" customWidth="1"/>
    <col min="4" max="4" width="10.625" style="3" customWidth="1"/>
    <col min="5" max="5" width="9.875" style="3" customWidth="1"/>
    <col min="6" max="6" width="11.875" style="3" customWidth="1"/>
    <col min="7" max="7" width="11.625" style="4" customWidth="1"/>
    <col min="8" max="16384" width="9.00390625" style="4" customWidth="1"/>
  </cols>
  <sheetData>
    <row r="1" spans="1:7" ht="63" customHeight="1">
      <c r="A1" s="15" t="s">
        <v>511</v>
      </c>
      <c r="B1" s="15"/>
      <c r="C1" s="15"/>
      <c r="D1" s="15"/>
      <c r="E1" s="15"/>
      <c r="F1" s="15"/>
      <c r="G1" s="15"/>
    </row>
    <row r="2" spans="1:7" s="1" customFormat="1" ht="25.5" customHeight="1">
      <c r="A2" s="10" t="s">
        <v>494</v>
      </c>
      <c r="B2" s="6" t="s">
        <v>0</v>
      </c>
      <c r="C2" s="5" t="s">
        <v>1</v>
      </c>
      <c r="D2" s="6" t="s">
        <v>491</v>
      </c>
      <c r="E2" s="6" t="s">
        <v>492</v>
      </c>
      <c r="F2" s="6" t="s">
        <v>493</v>
      </c>
      <c r="G2" s="6" t="s">
        <v>507</v>
      </c>
    </row>
    <row r="3" spans="1:7" ht="21" customHeight="1">
      <c r="A3" s="11">
        <v>1</v>
      </c>
      <c r="B3" s="19" t="s">
        <v>498</v>
      </c>
      <c r="C3" s="8" t="s">
        <v>322</v>
      </c>
      <c r="D3" s="7" t="s">
        <v>323</v>
      </c>
      <c r="E3" s="7">
        <v>84</v>
      </c>
      <c r="F3" s="9">
        <f aca="true" t="shared" si="0" ref="F3:F21">D3/1.2*0.6+E3*0.4</f>
        <v>83.2</v>
      </c>
      <c r="G3" s="13"/>
    </row>
    <row r="4" spans="1:7" ht="21" customHeight="1">
      <c r="A4" s="11">
        <v>2</v>
      </c>
      <c r="B4" s="19"/>
      <c r="C4" s="8" t="s">
        <v>324</v>
      </c>
      <c r="D4" s="7" t="s">
        <v>325</v>
      </c>
      <c r="E4" s="7">
        <v>80.7</v>
      </c>
      <c r="F4" s="9">
        <f t="shared" si="0"/>
        <v>80.73000000000002</v>
      </c>
      <c r="G4" s="13"/>
    </row>
    <row r="5" spans="1:7" ht="21" customHeight="1">
      <c r="A5" s="11">
        <v>3</v>
      </c>
      <c r="B5" s="19"/>
      <c r="C5" s="8" t="s">
        <v>326</v>
      </c>
      <c r="D5" s="7" t="s">
        <v>42</v>
      </c>
      <c r="E5" s="7">
        <v>81.4</v>
      </c>
      <c r="F5" s="9">
        <f t="shared" si="0"/>
        <v>80.66</v>
      </c>
      <c r="G5" s="13"/>
    </row>
    <row r="6" spans="1:7" ht="21" customHeight="1">
      <c r="A6" s="11">
        <v>4</v>
      </c>
      <c r="B6" s="19"/>
      <c r="C6" s="8" t="s">
        <v>344</v>
      </c>
      <c r="D6" s="7" t="s">
        <v>108</v>
      </c>
      <c r="E6" s="7">
        <v>86.6</v>
      </c>
      <c r="F6" s="9">
        <f t="shared" si="0"/>
        <v>80.34</v>
      </c>
      <c r="G6" s="13"/>
    </row>
    <row r="7" spans="1:7" ht="21" customHeight="1">
      <c r="A7" s="11">
        <v>5</v>
      </c>
      <c r="B7" s="19"/>
      <c r="C7" s="8" t="s">
        <v>334</v>
      </c>
      <c r="D7" s="7" t="s">
        <v>60</v>
      </c>
      <c r="E7" s="7">
        <v>83.2</v>
      </c>
      <c r="F7" s="9">
        <f t="shared" si="0"/>
        <v>80.18</v>
      </c>
      <c r="G7" s="13"/>
    </row>
    <row r="8" spans="1:7" ht="21" customHeight="1">
      <c r="A8" s="11">
        <v>6</v>
      </c>
      <c r="B8" s="19"/>
      <c r="C8" s="8" t="s">
        <v>335</v>
      </c>
      <c r="D8" s="7" t="s">
        <v>172</v>
      </c>
      <c r="E8" s="7">
        <v>81.48</v>
      </c>
      <c r="F8" s="9">
        <f t="shared" si="0"/>
        <v>79.292</v>
      </c>
      <c r="G8" s="13"/>
    </row>
    <row r="9" spans="1:7" ht="21" customHeight="1">
      <c r="A9" s="11">
        <v>7</v>
      </c>
      <c r="B9" s="19"/>
      <c r="C9" s="8" t="s">
        <v>341</v>
      </c>
      <c r="D9" s="7" t="s">
        <v>66</v>
      </c>
      <c r="E9" s="7">
        <v>82.4</v>
      </c>
      <c r="F9" s="9">
        <f t="shared" si="0"/>
        <v>78.91</v>
      </c>
      <c r="G9" s="13"/>
    </row>
    <row r="10" spans="1:7" ht="21" customHeight="1">
      <c r="A10" s="11">
        <v>8</v>
      </c>
      <c r="B10" s="19"/>
      <c r="C10" s="8" t="s">
        <v>337</v>
      </c>
      <c r="D10" s="7" t="s">
        <v>338</v>
      </c>
      <c r="E10" s="7">
        <v>79.72</v>
      </c>
      <c r="F10" s="9">
        <f t="shared" si="0"/>
        <v>78.33800000000001</v>
      </c>
      <c r="G10" s="13"/>
    </row>
    <row r="11" spans="1:7" ht="21" customHeight="1">
      <c r="A11" s="11">
        <v>9</v>
      </c>
      <c r="B11" s="19"/>
      <c r="C11" s="8" t="s">
        <v>333</v>
      </c>
      <c r="D11" s="7" t="s">
        <v>332</v>
      </c>
      <c r="E11" s="7">
        <v>76.4</v>
      </c>
      <c r="F11" s="9">
        <f t="shared" si="0"/>
        <v>77.61000000000001</v>
      </c>
      <c r="G11" s="13"/>
    </row>
    <row r="12" spans="1:7" ht="21" customHeight="1">
      <c r="A12" s="11">
        <v>10</v>
      </c>
      <c r="B12" s="19"/>
      <c r="C12" s="8" t="s">
        <v>342</v>
      </c>
      <c r="D12" s="7" t="s">
        <v>343</v>
      </c>
      <c r="E12" s="7">
        <v>79.4</v>
      </c>
      <c r="F12" s="9">
        <f t="shared" si="0"/>
        <v>77.56</v>
      </c>
      <c r="G12" s="13"/>
    </row>
    <row r="13" spans="1:7" ht="21" customHeight="1">
      <c r="A13" s="11">
        <v>11</v>
      </c>
      <c r="B13" s="19"/>
      <c r="C13" s="8" t="s">
        <v>329</v>
      </c>
      <c r="D13" s="7" t="s">
        <v>330</v>
      </c>
      <c r="E13" s="7">
        <v>74.8</v>
      </c>
      <c r="F13" s="9">
        <f t="shared" si="0"/>
        <v>77.17</v>
      </c>
      <c r="G13" s="13"/>
    </row>
    <row r="14" spans="1:7" ht="21" customHeight="1">
      <c r="A14" s="11">
        <v>12</v>
      </c>
      <c r="B14" s="19"/>
      <c r="C14" s="8" t="s">
        <v>336</v>
      </c>
      <c r="D14" s="7" t="s">
        <v>72</v>
      </c>
      <c r="E14" s="7">
        <v>75.8</v>
      </c>
      <c r="F14" s="9">
        <f t="shared" si="0"/>
        <v>76.97</v>
      </c>
      <c r="G14" s="13"/>
    </row>
    <row r="15" spans="1:7" ht="21" customHeight="1">
      <c r="A15" s="11">
        <v>13</v>
      </c>
      <c r="B15" s="19"/>
      <c r="C15" s="8" t="s">
        <v>327</v>
      </c>
      <c r="D15" s="7" t="s">
        <v>328</v>
      </c>
      <c r="E15" s="7">
        <v>74.1</v>
      </c>
      <c r="F15" s="9">
        <f t="shared" si="0"/>
        <v>76.94</v>
      </c>
      <c r="G15" s="13"/>
    </row>
    <row r="16" spans="1:7" ht="21" customHeight="1">
      <c r="A16" s="11">
        <v>14</v>
      </c>
      <c r="B16" s="19"/>
      <c r="C16" s="8" t="s">
        <v>331</v>
      </c>
      <c r="D16" s="7" t="s">
        <v>332</v>
      </c>
      <c r="E16" s="7">
        <v>73</v>
      </c>
      <c r="F16" s="9">
        <f t="shared" si="0"/>
        <v>76.25</v>
      </c>
      <c r="G16" s="13"/>
    </row>
    <row r="17" spans="1:7" ht="21" customHeight="1">
      <c r="A17" s="11">
        <v>15</v>
      </c>
      <c r="B17" s="19"/>
      <c r="C17" s="7" t="s">
        <v>345</v>
      </c>
      <c r="D17" s="7" t="s">
        <v>112</v>
      </c>
      <c r="E17" s="7">
        <v>75</v>
      </c>
      <c r="F17" s="9">
        <f t="shared" si="0"/>
        <v>75.6</v>
      </c>
      <c r="G17" s="13"/>
    </row>
    <row r="18" spans="1:7" ht="21" customHeight="1">
      <c r="A18" s="11">
        <v>16</v>
      </c>
      <c r="B18" s="19"/>
      <c r="C18" s="8" t="s">
        <v>339</v>
      </c>
      <c r="D18" s="7" t="s">
        <v>340</v>
      </c>
      <c r="E18" s="7">
        <v>70.8</v>
      </c>
      <c r="F18" s="9">
        <f t="shared" si="0"/>
        <v>74.47</v>
      </c>
      <c r="G18" s="13"/>
    </row>
    <row r="19" spans="1:7" ht="21" customHeight="1">
      <c r="A19" s="11">
        <v>1</v>
      </c>
      <c r="B19" s="19" t="s">
        <v>499</v>
      </c>
      <c r="C19" s="8" t="s">
        <v>482</v>
      </c>
      <c r="D19" s="7" t="s">
        <v>226</v>
      </c>
      <c r="E19" s="7">
        <v>83.4</v>
      </c>
      <c r="F19" s="9">
        <f t="shared" si="0"/>
        <v>78.06000000000002</v>
      </c>
      <c r="G19" s="13"/>
    </row>
    <row r="20" spans="1:7" ht="21" customHeight="1">
      <c r="A20" s="11">
        <v>2</v>
      </c>
      <c r="B20" s="19"/>
      <c r="C20" s="8" t="s">
        <v>480</v>
      </c>
      <c r="D20" s="7" t="s">
        <v>328</v>
      </c>
      <c r="E20" s="7">
        <v>75.4</v>
      </c>
      <c r="F20" s="9">
        <f t="shared" si="0"/>
        <v>77.46000000000001</v>
      </c>
      <c r="G20" s="13"/>
    </row>
    <row r="21" spans="1:7" ht="21" customHeight="1">
      <c r="A21" s="11">
        <v>3</v>
      </c>
      <c r="B21" s="19"/>
      <c r="C21" s="8" t="s">
        <v>481</v>
      </c>
      <c r="D21" s="7" t="s">
        <v>98</v>
      </c>
      <c r="E21" s="7">
        <v>77.12</v>
      </c>
      <c r="F21" s="9">
        <f t="shared" si="0"/>
        <v>77.348</v>
      </c>
      <c r="G21" s="13"/>
    </row>
  </sheetData>
  <sheetProtection/>
  <mergeCells count="3">
    <mergeCell ref="B3:B18"/>
    <mergeCell ref="B19:B21"/>
    <mergeCell ref="A1:G1"/>
  </mergeCells>
  <printOptions horizontalCentered="1"/>
  <pageMargins left="0.3937007874015748" right="0.31496062992125984" top="0.3937007874015748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6" sqref="H6"/>
    </sheetView>
  </sheetViews>
  <sheetFormatPr defaultColWidth="9.00390625" defaultRowHeight="14.25"/>
  <cols>
    <col min="1" max="1" width="8.75390625" style="4" customWidth="1"/>
    <col min="2" max="2" width="14.25390625" style="3" customWidth="1"/>
    <col min="3" max="3" width="11.00390625" style="3" customWidth="1"/>
    <col min="4" max="4" width="11.125" style="3" customWidth="1"/>
    <col min="5" max="5" width="12.50390625" style="3" customWidth="1"/>
    <col min="6" max="6" width="11.125" style="4" customWidth="1"/>
    <col min="7" max="16384" width="9.00390625" style="4" customWidth="1"/>
  </cols>
  <sheetData>
    <row r="1" spans="1:6" ht="64.5" customHeight="1">
      <c r="A1" s="15" t="s">
        <v>512</v>
      </c>
      <c r="B1" s="15"/>
      <c r="C1" s="15"/>
      <c r="D1" s="15"/>
      <c r="E1" s="15"/>
      <c r="F1" s="15"/>
    </row>
    <row r="2" spans="1:6" s="1" customFormat="1" ht="30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1.75" customHeight="1">
      <c r="A3" s="11">
        <v>1</v>
      </c>
      <c r="B3" s="8" t="s">
        <v>346</v>
      </c>
      <c r="C3" s="7" t="s">
        <v>347</v>
      </c>
      <c r="D3" s="7">
        <v>85.2</v>
      </c>
      <c r="E3" s="9">
        <f aca="true" t="shared" si="0" ref="E3:E20">C3/1.2*0.6+D3*0.4</f>
        <v>83.88</v>
      </c>
      <c r="F3" s="13"/>
    </row>
    <row r="4" spans="1:6" ht="21.75" customHeight="1">
      <c r="A4" s="11">
        <v>2</v>
      </c>
      <c r="B4" s="8" t="s">
        <v>351</v>
      </c>
      <c r="C4" s="7" t="s">
        <v>48</v>
      </c>
      <c r="D4" s="7">
        <v>82.6</v>
      </c>
      <c r="E4" s="9">
        <f t="shared" si="0"/>
        <v>80.94</v>
      </c>
      <c r="F4" s="13"/>
    </row>
    <row r="5" spans="1:6" ht="21.75" customHeight="1">
      <c r="A5" s="11">
        <v>3</v>
      </c>
      <c r="B5" s="8" t="s">
        <v>348</v>
      </c>
      <c r="C5" s="7" t="s">
        <v>78</v>
      </c>
      <c r="D5" s="7">
        <v>79.8</v>
      </c>
      <c r="E5" s="9">
        <f t="shared" si="0"/>
        <v>80.92</v>
      </c>
      <c r="F5" s="13"/>
    </row>
    <row r="6" spans="1:6" ht="21.75" customHeight="1">
      <c r="A6" s="11">
        <v>4</v>
      </c>
      <c r="B6" s="8" t="s">
        <v>349</v>
      </c>
      <c r="C6" s="7" t="s">
        <v>350</v>
      </c>
      <c r="D6" s="7">
        <v>76</v>
      </c>
      <c r="E6" s="9">
        <f t="shared" si="0"/>
        <v>79.25</v>
      </c>
      <c r="F6" s="13"/>
    </row>
    <row r="7" spans="1:6" ht="21.75" customHeight="1">
      <c r="A7" s="11">
        <v>5</v>
      </c>
      <c r="B7" s="8" t="s">
        <v>365</v>
      </c>
      <c r="C7" s="7" t="s">
        <v>343</v>
      </c>
      <c r="D7" s="7">
        <v>83.4</v>
      </c>
      <c r="E7" s="9">
        <f t="shared" si="0"/>
        <v>79.16</v>
      </c>
      <c r="F7" s="13"/>
    </row>
    <row r="8" spans="1:6" ht="21.75" customHeight="1">
      <c r="A8" s="11">
        <v>6</v>
      </c>
      <c r="B8" s="8" t="s">
        <v>355</v>
      </c>
      <c r="C8" s="7" t="s">
        <v>93</v>
      </c>
      <c r="D8" s="7">
        <v>79.2</v>
      </c>
      <c r="E8" s="9">
        <f t="shared" si="0"/>
        <v>78.68</v>
      </c>
      <c r="F8" s="13"/>
    </row>
    <row r="9" spans="1:6" ht="21.75" customHeight="1">
      <c r="A9" s="11">
        <v>7</v>
      </c>
      <c r="B9" s="8" t="s">
        <v>367</v>
      </c>
      <c r="C9" s="7" t="s">
        <v>343</v>
      </c>
      <c r="D9" s="7">
        <v>81.8</v>
      </c>
      <c r="E9" s="9">
        <f t="shared" si="0"/>
        <v>78.52</v>
      </c>
      <c r="F9" s="13"/>
    </row>
    <row r="10" spans="1:6" ht="21.75" customHeight="1">
      <c r="A10" s="11">
        <v>8</v>
      </c>
      <c r="B10" s="8" t="s">
        <v>361</v>
      </c>
      <c r="C10" s="7" t="s">
        <v>104</v>
      </c>
      <c r="D10" s="7">
        <v>80.6</v>
      </c>
      <c r="E10" s="9">
        <f t="shared" si="0"/>
        <v>78.28999999999999</v>
      </c>
      <c r="F10" s="13"/>
    </row>
    <row r="11" spans="1:6" ht="21.75" customHeight="1">
      <c r="A11" s="11">
        <v>9</v>
      </c>
      <c r="B11" s="8" t="s">
        <v>352</v>
      </c>
      <c r="C11" s="7" t="s">
        <v>54</v>
      </c>
      <c r="D11" s="7">
        <v>76.8</v>
      </c>
      <c r="E11" s="9">
        <f t="shared" si="0"/>
        <v>78.27</v>
      </c>
      <c r="F11" s="13"/>
    </row>
    <row r="12" spans="1:6" ht="21.75" customHeight="1">
      <c r="A12" s="11">
        <v>10</v>
      </c>
      <c r="B12" s="8" t="s">
        <v>360</v>
      </c>
      <c r="C12" s="7" t="s">
        <v>340</v>
      </c>
      <c r="D12" s="7">
        <v>80</v>
      </c>
      <c r="E12" s="9">
        <f t="shared" si="0"/>
        <v>78.15</v>
      </c>
      <c r="F12" s="13"/>
    </row>
    <row r="13" spans="1:6" ht="21.75" customHeight="1">
      <c r="A13" s="11">
        <v>11</v>
      </c>
      <c r="B13" s="8" t="s">
        <v>354</v>
      </c>
      <c r="C13" s="7" t="s">
        <v>91</v>
      </c>
      <c r="D13" s="7">
        <v>76.2</v>
      </c>
      <c r="E13" s="9">
        <f t="shared" si="0"/>
        <v>77.58000000000001</v>
      </c>
      <c r="F13" s="13"/>
    </row>
    <row r="14" spans="1:6" ht="21.75" customHeight="1">
      <c r="A14" s="11">
        <v>12</v>
      </c>
      <c r="B14" s="8" t="s">
        <v>364</v>
      </c>
      <c r="C14" s="7" t="s">
        <v>69</v>
      </c>
      <c r="D14" s="7">
        <v>78.4</v>
      </c>
      <c r="E14" s="9">
        <f t="shared" si="0"/>
        <v>77.21000000000001</v>
      </c>
      <c r="F14" s="13"/>
    </row>
    <row r="15" spans="1:6" ht="21.75" customHeight="1">
      <c r="A15" s="11">
        <v>13</v>
      </c>
      <c r="B15" s="8" t="s">
        <v>356</v>
      </c>
      <c r="C15" s="7" t="s">
        <v>93</v>
      </c>
      <c r="D15" s="7">
        <v>75.4</v>
      </c>
      <c r="E15" s="9">
        <f t="shared" si="0"/>
        <v>77.16000000000001</v>
      </c>
      <c r="F15" s="13"/>
    </row>
    <row r="16" spans="1:6" ht="21.75" customHeight="1">
      <c r="A16" s="11">
        <v>14</v>
      </c>
      <c r="B16" s="8" t="s">
        <v>357</v>
      </c>
      <c r="C16" s="7" t="s">
        <v>358</v>
      </c>
      <c r="D16" s="7">
        <v>74.8</v>
      </c>
      <c r="E16" s="9">
        <f t="shared" si="0"/>
        <v>76.77000000000001</v>
      </c>
      <c r="F16" s="13"/>
    </row>
    <row r="17" spans="1:6" ht="21.75" customHeight="1">
      <c r="A17" s="11">
        <v>15</v>
      </c>
      <c r="B17" s="8" t="s">
        <v>362</v>
      </c>
      <c r="C17" s="7" t="s">
        <v>363</v>
      </c>
      <c r="D17" s="7">
        <v>76.8</v>
      </c>
      <c r="E17" s="9">
        <f t="shared" si="0"/>
        <v>76.62</v>
      </c>
      <c r="F17" s="13"/>
    </row>
    <row r="18" spans="1:6" ht="21.75" customHeight="1">
      <c r="A18" s="11">
        <v>16</v>
      </c>
      <c r="B18" s="8" t="s">
        <v>366</v>
      </c>
      <c r="C18" s="7" t="s">
        <v>343</v>
      </c>
      <c r="D18" s="7">
        <v>75.6</v>
      </c>
      <c r="E18" s="9">
        <f t="shared" si="0"/>
        <v>76.03999999999999</v>
      </c>
      <c r="F18" s="13"/>
    </row>
    <row r="19" spans="1:6" ht="21.75" customHeight="1">
      <c r="A19" s="11">
        <v>17</v>
      </c>
      <c r="B19" s="8" t="s">
        <v>353</v>
      </c>
      <c r="C19" s="7" t="s">
        <v>54</v>
      </c>
      <c r="D19" s="7">
        <v>71.2</v>
      </c>
      <c r="E19" s="9">
        <f t="shared" si="0"/>
        <v>76.03</v>
      </c>
      <c r="F19" s="13"/>
    </row>
    <row r="20" spans="1:6" ht="21.75" customHeight="1">
      <c r="A20" s="11">
        <v>18</v>
      </c>
      <c r="B20" s="8" t="s">
        <v>359</v>
      </c>
      <c r="C20" s="7" t="s">
        <v>100</v>
      </c>
      <c r="D20" s="7">
        <v>71.8</v>
      </c>
      <c r="E20" s="9">
        <f t="shared" si="0"/>
        <v>75.07</v>
      </c>
      <c r="F20" s="13"/>
    </row>
  </sheetData>
  <sheetProtection/>
  <mergeCells count="1">
    <mergeCell ref="A1:F1"/>
  </mergeCells>
  <printOptions horizontalCentered="1"/>
  <pageMargins left="0.3937007874015748" right="0.3937007874015748" top="0.3937007874015748" bottom="0.43307086614173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7" sqref="J7"/>
    </sheetView>
  </sheetViews>
  <sheetFormatPr defaultColWidth="9.00390625" defaultRowHeight="14.25"/>
  <cols>
    <col min="1" max="1" width="9.25390625" style="4" customWidth="1"/>
    <col min="2" max="2" width="14.00390625" style="3" customWidth="1"/>
    <col min="3" max="3" width="12.25390625" style="3" customWidth="1"/>
    <col min="4" max="4" width="10.75390625" style="3" customWidth="1"/>
    <col min="5" max="5" width="14.00390625" style="3" customWidth="1"/>
    <col min="6" max="6" width="12.875" style="4" customWidth="1"/>
    <col min="7" max="16384" width="9.00390625" style="4" customWidth="1"/>
  </cols>
  <sheetData>
    <row r="1" spans="1:6" ht="59.25" customHeight="1">
      <c r="A1" s="15" t="s">
        <v>513</v>
      </c>
      <c r="B1" s="15"/>
      <c r="C1" s="15"/>
      <c r="D1" s="15"/>
      <c r="E1" s="15"/>
      <c r="F1" s="15"/>
    </row>
    <row r="2" spans="1:6" s="1" customFormat="1" ht="28.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4.75" customHeight="1">
      <c r="A3" s="11">
        <v>1</v>
      </c>
      <c r="B3" s="8" t="s">
        <v>368</v>
      </c>
      <c r="C3" s="7" t="s">
        <v>78</v>
      </c>
      <c r="D3" s="7">
        <v>86.2</v>
      </c>
      <c r="E3" s="9">
        <f aca="true" t="shared" si="0" ref="E3:E18">C3/1.2*0.6+D3*0.4</f>
        <v>83.48</v>
      </c>
      <c r="F3" s="13"/>
    </row>
    <row r="4" spans="1:6" ht="24.75" customHeight="1">
      <c r="A4" s="11">
        <v>2</v>
      </c>
      <c r="B4" s="8" t="s">
        <v>369</v>
      </c>
      <c r="C4" s="7" t="s">
        <v>370</v>
      </c>
      <c r="D4" s="7">
        <v>85.9</v>
      </c>
      <c r="E4" s="9">
        <f t="shared" si="0"/>
        <v>82.56</v>
      </c>
      <c r="F4" s="13"/>
    </row>
    <row r="5" spans="1:6" ht="24.75" customHeight="1">
      <c r="A5" s="11">
        <v>3</v>
      </c>
      <c r="B5" s="8" t="s">
        <v>373</v>
      </c>
      <c r="C5" s="7" t="s">
        <v>48</v>
      </c>
      <c r="D5" s="7">
        <v>85.9</v>
      </c>
      <c r="E5" s="9">
        <f t="shared" si="0"/>
        <v>82.26</v>
      </c>
      <c r="F5" s="13"/>
    </row>
    <row r="6" spans="1:6" ht="24.75" customHeight="1">
      <c r="A6" s="11">
        <v>4</v>
      </c>
      <c r="B6" s="8" t="s">
        <v>375</v>
      </c>
      <c r="C6" s="7" t="s">
        <v>376</v>
      </c>
      <c r="D6" s="7">
        <v>85.9</v>
      </c>
      <c r="E6" s="9">
        <f t="shared" si="0"/>
        <v>81.71000000000001</v>
      </c>
      <c r="F6" s="13"/>
    </row>
    <row r="7" spans="1:6" ht="24.75" customHeight="1">
      <c r="A7" s="11">
        <v>5</v>
      </c>
      <c r="B7" s="8" t="s">
        <v>371</v>
      </c>
      <c r="C7" s="7" t="s">
        <v>372</v>
      </c>
      <c r="D7" s="7">
        <v>83.4</v>
      </c>
      <c r="E7" s="9">
        <f t="shared" si="0"/>
        <v>81.51</v>
      </c>
      <c r="F7" s="13"/>
    </row>
    <row r="8" spans="1:6" ht="24.75" customHeight="1">
      <c r="A8" s="11">
        <v>6</v>
      </c>
      <c r="B8" s="8" t="s">
        <v>374</v>
      </c>
      <c r="C8" s="7" t="s">
        <v>50</v>
      </c>
      <c r="D8" s="7">
        <v>82.1</v>
      </c>
      <c r="E8" s="9">
        <f t="shared" si="0"/>
        <v>80.64</v>
      </c>
      <c r="F8" s="13"/>
    </row>
    <row r="9" spans="1:6" ht="24.75" customHeight="1">
      <c r="A9" s="11">
        <v>7</v>
      </c>
      <c r="B9" s="8" t="s">
        <v>386</v>
      </c>
      <c r="C9" s="7" t="s">
        <v>338</v>
      </c>
      <c r="D9" s="7">
        <v>85</v>
      </c>
      <c r="E9" s="9">
        <f t="shared" si="0"/>
        <v>80.45</v>
      </c>
      <c r="F9" s="13"/>
    </row>
    <row r="10" spans="1:6" ht="24.75" customHeight="1">
      <c r="A10" s="11">
        <v>8</v>
      </c>
      <c r="B10" s="8" t="s">
        <v>377</v>
      </c>
      <c r="C10" s="7" t="s">
        <v>378</v>
      </c>
      <c r="D10" s="7">
        <v>82.1</v>
      </c>
      <c r="E10" s="9">
        <f t="shared" si="0"/>
        <v>79.99</v>
      </c>
      <c r="F10" s="13"/>
    </row>
    <row r="11" spans="1:6" ht="24.75" customHeight="1">
      <c r="A11" s="11">
        <v>9</v>
      </c>
      <c r="B11" s="8" t="s">
        <v>381</v>
      </c>
      <c r="C11" s="7" t="s">
        <v>62</v>
      </c>
      <c r="D11" s="7">
        <v>81.9</v>
      </c>
      <c r="E11" s="9">
        <f t="shared" si="0"/>
        <v>79.56</v>
      </c>
      <c r="F11" s="13"/>
    </row>
    <row r="12" spans="1:6" ht="24.75" customHeight="1">
      <c r="A12" s="11">
        <v>10</v>
      </c>
      <c r="B12" s="8" t="s">
        <v>382</v>
      </c>
      <c r="C12" s="7" t="s">
        <v>72</v>
      </c>
      <c r="D12" s="7">
        <v>81.8</v>
      </c>
      <c r="E12" s="9">
        <f t="shared" si="0"/>
        <v>79.37</v>
      </c>
      <c r="F12" s="13"/>
    </row>
    <row r="13" spans="1:6" ht="24.75" customHeight="1">
      <c r="A13" s="11">
        <v>11</v>
      </c>
      <c r="B13" s="8" t="s">
        <v>379</v>
      </c>
      <c r="C13" s="7" t="s">
        <v>91</v>
      </c>
      <c r="D13" s="7">
        <v>80.4</v>
      </c>
      <c r="E13" s="9">
        <f t="shared" si="0"/>
        <v>79.26</v>
      </c>
      <c r="F13" s="13"/>
    </row>
    <row r="14" spans="1:6" ht="24.75" customHeight="1">
      <c r="A14" s="11">
        <v>12</v>
      </c>
      <c r="B14" s="8" t="s">
        <v>380</v>
      </c>
      <c r="C14" s="7" t="s">
        <v>332</v>
      </c>
      <c r="D14" s="7">
        <v>80.5</v>
      </c>
      <c r="E14" s="9">
        <f t="shared" si="0"/>
        <v>79.25</v>
      </c>
      <c r="F14" s="13"/>
    </row>
    <row r="15" spans="1:6" ht="24.75" customHeight="1">
      <c r="A15" s="11">
        <v>13</v>
      </c>
      <c r="B15" s="8" t="s">
        <v>387</v>
      </c>
      <c r="C15" s="7" t="s">
        <v>388</v>
      </c>
      <c r="D15" s="7">
        <v>80.6</v>
      </c>
      <c r="E15" s="9">
        <f t="shared" si="0"/>
        <v>78.49000000000001</v>
      </c>
      <c r="F15" s="13"/>
    </row>
    <row r="16" spans="1:6" ht="24.75" customHeight="1">
      <c r="A16" s="11">
        <v>14</v>
      </c>
      <c r="B16" s="8" t="s">
        <v>383</v>
      </c>
      <c r="C16" s="7" t="s">
        <v>384</v>
      </c>
      <c r="D16" s="7">
        <v>79.5</v>
      </c>
      <c r="E16" s="9">
        <f t="shared" si="0"/>
        <v>78.35</v>
      </c>
      <c r="F16" s="13"/>
    </row>
    <row r="17" spans="1:6" ht="24.75" customHeight="1">
      <c r="A17" s="11">
        <v>15</v>
      </c>
      <c r="B17" s="8" t="s">
        <v>385</v>
      </c>
      <c r="C17" s="7" t="s">
        <v>98</v>
      </c>
      <c r="D17" s="7">
        <v>79</v>
      </c>
      <c r="E17" s="9">
        <f t="shared" si="0"/>
        <v>78.1</v>
      </c>
      <c r="F17" s="13"/>
    </row>
    <row r="18" spans="1:6" ht="24.75" customHeight="1">
      <c r="A18" s="11">
        <v>16</v>
      </c>
      <c r="B18" s="8" t="s">
        <v>389</v>
      </c>
      <c r="C18" s="7" t="s">
        <v>388</v>
      </c>
      <c r="D18" s="7">
        <v>78.3</v>
      </c>
      <c r="E18" s="9">
        <f t="shared" si="0"/>
        <v>77.57000000000001</v>
      </c>
      <c r="F18" s="13"/>
    </row>
  </sheetData>
  <sheetProtection/>
  <mergeCells count="1">
    <mergeCell ref="A1:F1"/>
  </mergeCells>
  <printOptions horizontalCentered="1"/>
  <pageMargins left="0.4724409448818898" right="0.2755905511811024" top="0.3937007874015748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12" sqref="J12"/>
    </sheetView>
  </sheetViews>
  <sheetFormatPr defaultColWidth="9.00390625" defaultRowHeight="14.25"/>
  <cols>
    <col min="1" max="1" width="10.00390625" style="4" customWidth="1"/>
    <col min="2" max="2" width="14.625" style="3" customWidth="1"/>
    <col min="3" max="3" width="12.50390625" style="3" customWidth="1"/>
    <col min="4" max="4" width="12.375" style="3" customWidth="1"/>
    <col min="5" max="5" width="12.625" style="3" customWidth="1"/>
    <col min="6" max="6" width="12.625" style="4" customWidth="1"/>
    <col min="7" max="16384" width="9.00390625" style="4" customWidth="1"/>
  </cols>
  <sheetData>
    <row r="1" spans="1:6" ht="66.75" customHeight="1">
      <c r="A1" s="15" t="s">
        <v>514</v>
      </c>
      <c r="B1" s="15"/>
      <c r="C1" s="15"/>
      <c r="D1" s="15"/>
      <c r="E1" s="15"/>
      <c r="F1" s="15"/>
    </row>
    <row r="2" spans="1:6" s="1" customFormat="1" ht="30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24.75" customHeight="1">
      <c r="A3" s="11">
        <v>1</v>
      </c>
      <c r="B3" s="8" t="s">
        <v>390</v>
      </c>
      <c r="C3" s="7" t="s">
        <v>32</v>
      </c>
      <c r="D3" s="7">
        <v>82.2</v>
      </c>
      <c r="E3" s="9">
        <f aca="true" t="shared" si="0" ref="E3:E18">C3/1.2*0.6+D3*0.4</f>
        <v>82.93</v>
      </c>
      <c r="F3" s="13"/>
    </row>
    <row r="4" spans="1:6" ht="24.75" customHeight="1">
      <c r="A4" s="11">
        <v>2</v>
      </c>
      <c r="B4" s="8" t="s">
        <v>395</v>
      </c>
      <c r="C4" s="7" t="s">
        <v>394</v>
      </c>
      <c r="D4" s="7">
        <v>84.6</v>
      </c>
      <c r="E4" s="9">
        <f t="shared" si="0"/>
        <v>82.78999999999999</v>
      </c>
      <c r="F4" s="13"/>
    </row>
    <row r="5" spans="1:6" ht="24.75" customHeight="1">
      <c r="A5" s="11">
        <v>3</v>
      </c>
      <c r="B5" s="8" t="s">
        <v>402</v>
      </c>
      <c r="C5" s="7" t="s">
        <v>48</v>
      </c>
      <c r="D5" s="7">
        <v>85.8</v>
      </c>
      <c r="E5" s="9">
        <f t="shared" si="0"/>
        <v>82.22</v>
      </c>
      <c r="F5" s="13"/>
    </row>
    <row r="6" spans="1:6" ht="24.75" customHeight="1">
      <c r="A6" s="11">
        <v>4</v>
      </c>
      <c r="B6" s="8" t="s">
        <v>391</v>
      </c>
      <c r="C6" s="7" t="s">
        <v>392</v>
      </c>
      <c r="D6" s="7">
        <v>82.2</v>
      </c>
      <c r="E6" s="9">
        <f t="shared" si="0"/>
        <v>82.13000000000001</v>
      </c>
      <c r="F6" s="13"/>
    </row>
    <row r="7" spans="1:6" ht="24.75" customHeight="1">
      <c r="A7" s="11">
        <v>5</v>
      </c>
      <c r="B7" s="8" t="s">
        <v>403</v>
      </c>
      <c r="C7" s="7" t="s">
        <v>48</v>
      </c>
      <c r="D7" s="7">
        <v>84.4</v>
      </c>
      <c r="E7" s="9">
        <f t="shared" si="0"/>
        <v>81.66</v>
      </c>
      <c r="F7" s="13"/>
    </row>
    <row r="8" spans="1:6" ht="24.75" customHeight="1">
      <c r="A8" s="11">
        <v>6</v>
      </c>
      <c r="B8" s="8" t="s">
        <v>410</v>
      </c>
      <c r="C8" s="7" t="s">
        <v>330</v>
      </c>
      <c r="D8" s="7">
        <v>84.8</v>
      </c>
      <c r="E8" s="9">
        <f t="shared" si="0"/>
        <v>81.17</v>
      </c>
      <c r="F8" s="13"/>
    </row>
    <row r="9" spans="1:6" ht="24.75" customHeight="1">
      <c r="A9" s="11">
        <v>7</v>
      </c>
      <c r="B9" s="8" t="s">
        <v>393</v>
      </c>
      <c r="C9" s="7" t="s">
        <v>394</v>
      </c>
      <c r="D9" s="7">
        <v>78.8</v>
      </c>
      <c r="E9" s="9">
        <f t="shared" si="0"/>
        <v>80.47</v>
      </c>
      <c r="F9" s="13"/>
    </row>
    <row r="10" spans="1:6" ht="24.75" customHeight="1">
      <c r="A10" s="11">
        <v>8</v>
      </c>
      <c r="B10" s="8" t="s">
        <v>396</v>
      </c>
      <c r="C10" s="7" t="s">
        <v>397</v>
      </c>
      <c r="D10" s="7">
        <v>78.8</v>
      </c>
      <c r="E10" s="9">
        <f t="shared" si="0"/>
        <v>80.42</v>
      </c>
      <c r="F10" s="13"/>
    </row>
    <row r="11" spans="1:6" ht="24.75" customHeight="1">
      <c r="A11" s="11">
        <v>9</v>
      </c>
      <c r="B11" s="8" t="s">
        <v>400</v>
      </c>
      <c r="C11" s="7" t="s">
        <v>84</v>
      </c>
      <c r="D11" s="7">
        <v>79.6</v>
      </c>
      <c r="E11" s="9">
        <f t="shared" si="0"/>
        <v>79.84</v>
      </c>
      <c r="F11" s="13"/>
    </row>
    <row r="12" spans="1:6" ht="24.75" customHeight="1">
      <c r="A12" s="11">
        <v>10</v>
      </c>
      <c r="B12" s="8" t="s">
        <v>408</v>
      </c>
      <c r="C12" s="7" t="s">
        <v>409</v>
      </c>
      <c r="D12" s="7">
        <v>80.8</v>
      </c>
      <c r="E12" s="9">
        <f t="shared" si="0"/>
        <v>79.72</v>
      </c>
      <c r="F12" s="13"/>
    </row>
    <row r="13" spans="1:6" ht="24.75" customHeight="1">
      <c r="A13" s="11">
        <v>11</v>
      </c>
      <c r="B13" s="8" t="s">
        <v>398</v>
      </c>
      <c r="C13" s="7" t="s">
        <v>325</v>
      </c>
      <c r="D13" s="7">
        <v>77.6</v>
      </c>
      <c r="E13" s="9">
        <f t="shared" si="0"/>
        <v>79.49000000000001</v>
      </c>
      <c r="F13" s="13"/>
    </row>
    <row r="14" spans="1:6" ht="24.75" customHeight="1">
      <c r="A14" s="11">
        <v>12</v>
      </c>
      <c r="B14" s="8" t="s">
        <v>401</v>
      </c>
      <c r="C14" s="7" t="s">
        <v>46</v>
      </c>
      <c r="D14" s="7">
        <v>78.4</v>
      </c>
      <c r="E14" s="9">
        <f t="shared" si="0"/>
        <v>79.31</v>
      </c>
      <c r="F14" s="13"/>
    </row>
    <row r="15" spans="1:6" ht="24.75" customHeight="1">
      <c r="A15" s="11">
        <v>13</v>
      </c>
      <c r="B15" s="8" t="s">
        <v>399</v>
      </c>
      <c r="C15" s="7" t="s">
        <v>372</v>
      </c>
      <c r="D15" s="7">
        <v>76.6</v>
      </c>
      <c r="E15" s="9">
        <f t="shared" si="0"/>
        <v>78.78999999999999</v>
      </c>
      <c r="F15" s="13"/>
    </row>
    <row r="16" spans="1:6" ht="24.75" customHeight="1">
      <c r="A16" s="11">
        <v>14</v>
      </c>
      <c r="B16" s="8" t="s">
        <v>407</v>
      </c>
      <c r="C16" s="7" t="s">
        <v>58</v>
      </c>
      <c r="D16" s="7">
        <v>75.8</v>
      </c>
      <c r="E16" s="9">
        <f t="shared" si="0"/>
        <v>77.77000000000001</v>
      </c>
      <c r="F16" s="13"/>
    </row>
    <row r="17" spans="1:6" ht="24.75" customHeight="1">
      <c r="A17" s="11">
        <v>15</v>
      </c>
      <c r="B17" s="8" t="s">
        <v>406</v>
      </c>
      <c r="C17" s="7" t="s">
        <v>56</v>
      </c>
      <c r="D17" s="7">
        <v>74.4</v>
      </c>
      <c r="E17" s="9">
        <f t="shared" si="0"/>
        <v>77.26</v>
      </c>
      <c r="F17" s="13"/>
    </row>
    <row r="18" spans="1:6" ht="24.75" customHeight="1">
      <c r="A18" s="11">
        <v>16</v>
      </c>
      <c r="B18" s="8" t="s">
        <v>404</v>
      </c>
      <c r="C18" s="7" t="s">
        <v>405</v>
      </c>
      <c r="D18" s="7">
        <v>0</v>
      </c>
      <c r="E18" s="9">
        <f t="shared" si="0"/>
        <v>47.85</v>
      </c>
      <c r="F18" s="7" t="s">
        <v>495</v>
      </c>
    </row>
  </sheetData>
  <sheetProtection/>
  <mergeCells count="1">
    <mergeCell ref="A1:F1"/>
  </mergeCells>
  <printOptions horizontalCentered="1"/>
  <pageMargins left="0.5118110236220472" right="0.3937007874015748" top="0.4330708661417323" bottom="0.62992125984251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I14" sqref="I14"/>
    </sheetView>
  </sheetViews>
  <sheetFormatPr defaultColWidth="9.00390625" defaultRowHeight="14.25"/>
  <cols>
    <col min="1" max="1" width="8.25390625" style="4" customWidth="1"/>
    <col min="2" max="2" width="12.125" style="2" customWidth="1"/>
    <col min="3" max="3" width="14.125" style="3" customWidth="1"/>
    <col min="4" max="5" width="11.125" style="3" customWidth="1"/>
    <col min="6" max="6" width="10.75390625" style="3" customWidth="1"/>
    <col min="7" max="7" width="12.00390625" style="4" customWidth="1"/>
    <col min="8" max="16384" width="9.00390625" style="4" customWidth="1"/>
  </cols>
  <sheetData>
    <row r="1" spans="1:7" ht="69.75" customHeight="1">
      <c r="A1" s="15" t="s">
        <v>515</v>
      </c>
      <c r="B1" s="15"/>
      <c r="C1" s="15"/>
      <c r="D1" s="15"/>
      <c r="E1" s="15"/>
      <c r="F1" s="15"/>
      <c r="G1" s="15"/>
    </row>
    <row r="2" spans="1:7" s="1" customFormat="1" ht="23.25" customHeight="1">
      <c r="A2" s="10" t="s">
        <v>494</v>
      </c>
      <c r="B2" s="6" t="s">
        <v>0</v>
      </c>
      <c r="C2" s="5" t="s">
        <v>1</v>
      </c>
      <c r="D2" s="6" t="s">
        <v>491</v>
      </c>
      <c r="E2" s="6" t="s">
        <v>492</v>
      </c>
      <c r="F2" s="6" t="s">
        <v>493</v>
      </c>
      <c r="G2" s="6" t="s">
        <v>507</v>
      </c>
    </row>
    <row r="3" spans="1:7" ht="19.5" customHeight="1">
      <c r="A3" s="11">
        <v>1</v>
      </c>
      <c r="B3" s="20" t="s">
        <v>500</v>
      </c>
      <c r="C3" s="8" t="s">
        <v>412</v>
      </c>
      <c r="D3" s="7" t="s">
        <v>42</v>
      </c>
      <c r="E3" s="7">
        <v>86.4</v>
      </c>
      <c r="F3" s="9">
        <f aca="true" t="shared" si="0" ref="F3:F21">D3/1.2*0.6+E3*0.4</f>
        <v>82.66</v>
      </c>
      <c r="G3" s="13"/>
    </row>
    <row r="4" spans="1:7" ht="19.5" customHeight="1">
      <c r="A4" s="11">
        <v>2</v>
      </c>
      <c r="B4" s="21"/>
      <c r="C4" s="8" t="s">
        <v>421</v>
      </c>
      <c r="D4" s="7">
        <v>92.7</v>
      </c>
      <c r="E4" s="7">
        <v>86.7</v>
      </c>
      <c r="F4" s="9">
        <f t="shared" si="0"/>
        <v>81.03</v>
      </c>
      <c r="G4" s="13"/>
    </row>
    <row r="5" spans="1:7" ht="19.5" customHeight="1">
      <c r="A5" s="11">
        <v>3</v>
      </c>
      <c r="B5" s="21"/>
      <c r="C5" s="8" t="s">
        <v>413</v>
      </c>
      <c r="D5" s="7" t="s">
        <v>84</v>
      </c>
      <c r="E5" s="7">
        <v>80.2</v>
      </c>
      <c r="F5" s="9">
        <f t="shared" si="0"/>
        <v>80.08000000000001</v>
      </c>
      <c r="G5" s="13"/>
    </row>
    <row r="6" spans="1:7" ht="19.5" customHeight="1">
      <c r="A6" s="11">
        <v>4</v>
      </c>
      <c r="B6" s="21"/>
      <c r="C6" s="8" t="s">
        <v>415</v>
      </c>
      <c r="D6" s="7" t="s">
        <v>416</v>
      </c>
      <c r="E6" s="7">
        <v>78.6</v>
      </c>
      <c r="F6" s="9">
        <f t="shared" si="0"/>
        <v>78.19</v>
      </c>
      <c r="G6" s="13"/>
    </row>
    <row r="7" spans="1:7" ht="19.5" customHeight="1">
      <c r="A7" s="11">
        <v>5</v>
      </c>
      <c r="B7" s="21"/>
      <c r="C7" s="8" t="s">
        <v>418</v>
      </c>
      <c r="D7" s="7" t="s">
        <v>96</v>
      </c>
      <c r="E7" s="7">
        <v>77</v>
      </c>
      <c r="F7" s="9">
        <f t="shared" si="0"/>
        <v>77.4</v>
      </c>
      <c r="G7" s="13"/>
    </row>
    <row r="8" spans="1:7" ht="19.5" customHeight="1">
      <c r="A8" s="11">
        <v>6</v>
      </c>
      <c r="B8" s="21"/>
      <c r="C8" s="8" t="s">
        <v>417</v>
      </c>
      <c r="D8" s="7" t="s">
        <v>172</v>
      </c>
      <c r="E8" s="7">
        <v>75</v>
      </c>
      <c r="F8" s="9">
        <f t="shared" si="0"/>
        <v>76.7</v>
      </c>
      <c r="G8" s="13"/>
    </row>
    <row r="9" spans="1:7" ht="19.5" customHeight="1">
      <c r="A9" s="11">
        <v>7</v>
      </c>
      <c r="B9" s="21"/>
      <c r="C9" s="8" t="s">
        <v>420</v>
      </c>
      <c r="D9" s="7" t="s">
        <v>100</v>
      </c>
      <c r="E9" s="7">
        <v>75.8</v>
      </c>
      <c r="F9" s="9">
        <f t="shared" si="0"/>
        <v>76.67</v>
      </c>
      <c r="G9" s="13"/>
    </row>
    <row r="10" spans="1:7" ht="19.5" customHeight="1">
      <c r="A10" s="11">
        <v>8</v>
      </c>
      <c r="B10" s="21"/>
      <c r="C10" s="8" t="s">
        <v>419</v>
      </c>
      <c r="D10" s="7" t="s">
        <v>384</v>
      </c>
      <c r="E10" s="7">
        <v>74.6</v>
      </c>
      <c r="F10" s="9">
        <f t="shared" si="0"/>
        <v>76.39</v>
      </c>
      <c r="G10" s="13"/>
    </row>
    <row r="11" spans="1:7" ht="19.5" customHeight="1">
      <c r="A11" s="11">
        <v>9</v>
      </c>
      <c r="B11" s="21"/>
      <c r="C11" s="8" t="s">
        <v>411</v>
      </c>
      <c r="D11" s="7" t="s">
        <v>370</v>
      </c>
      <c r="E11" s="7">
        <v>66.6</v>
      </c>
      <c r="F11" s="9">
        <f t="shared" si="0"/>
        <v>74.84</v>
      </c>
      <c r="G11" s="13"/>
    </row>
    <row r="12" spans="1:7" ht="19.5" customHeight="1">
      <c r="A12" s="11">
        <v>10</v>
      </c>
      <c r="B12" s="22"/>
      <c r="C12" s="8" t="s">
        <v>414</v>
      </c>
      <c r="D12" s="7" t="s">
        <v>62</v>
      </c>
      <c r="E12" s="7">
        <v>69.6</v>
      </c>
      <c r="F12" s="9">
        <f t="shared" si="0"/>
        <v>74.64</v>
      </c>
      <c r="G12" s="13"/>
    </row>
    <row r="13" spans="1:7" ht="19.5" customHeight="1">
      <c r="A13" s="11">
        <v>1</v>
      </c>
      <c r="B13" s="20" t="s">
        <v>501</v>
      </c>
      <c r="C13" s="8" t="s">
        <v>422</v>
      </c>
      <c r="D13" s="7" t="s">
        <v>80</v>
      </c>
      <c r="E13" s="7">
        <v>87.6</v>
      </c>
      <c r="F13" s="9">
        <f t="shared" si="0"/>
        <v>83.64</v>
      </c>
      <c r="G13" s="13"/>
    </row>
    <row r="14" spans="1:7" ht="19.5" customHeight="1">
      <c r="A14" s="11">
        <v>2</v>
      </c>
      <c r="B14" s="21"/>
      <c r="C14" s="8" t="s">
        <v>429</v>
      </c>
      <c r="D14" s="7" t="s">
        <v>56</v>
      </c>
      <c r="E14" s="7">
        <v>82</v>
      </c>
      <c r="F14" s="9">
        <f t="shared" si="0"/>
        <v>80.30000000000001</v>
      </c>
      <c r="G14" s="13"/>
    </row>
    <row r="15" spans="1:7" ht="19.5" customHeight="1">
      <c r="A15" s="11">
        <v>3</v>
      </c>
      <c r="B15" s="21"/>
      <c r="C15" s="8" t="s">
        <v>426</v>
      </c>
      <c r="D15" s="7" t="s">
        <v>427</v>
      </c>
      <c r="E15" s="7">
        <v>80.2</v>
      </c>
      <c r="F15" s="9">
        <f t="shared" si="0"/>
        <v>79.78000000000002</v>
      </c>
      <c r="G15" s="13"/>
    </row>
    <row r="16" spans="1:7" ht="19.5" customHeight="1">
      <c r="A16" s="11">
        <v>4</v>
      </c>
      <c r="B16" s="21"/>
      <c r="C16" s="8" t="s">
        <v>423</v>
      </c>
      <c r="D16" s="7" t="s">
        <v>424</v>
      </c>
      <c r="E16" s="7">
        <v>75</v>
      </c>
      <c r="F16" s="9">
        <f t="shared" si="0"/>
        <v>78.25</v>
      </c>
      <c r="G16" s="13"/>
    </row>
    <row r="17" spans="1:7" ht="19.5" customHeight="1">
      <c r="A17" s="11">
        <v>5</v>
      </c>
      <c r="B17" s="21"/>
      <c r="C17" s="8" t="s">
        <v>425</v>
      </c>
      <c r="D17" s="7" t="s">
        <v>84</v>
      </c>
      <c r="E17" s="7">
        <v>70.5</v>
      </c>
      <c r="F17" s="9">
        <f t="shared" si="0"/>
        <v>76.2</v>
      </c>
      <c r="G17" s="13"/>
    </row>
    <row r="18" spans="1:7" ht="19.5" customHeight="1">
      <c r="A18" s="11">
        <v>6</v>
      </c>
      <c r="B18" s="22"/>
      <c r="C18" s="8" t="s">
        <v>428</v>
      </c>
      <c r="D18" s="7" t="s">
        <v>52</v>
      </c>
      <c r="E18" s="7">
        <v>69.6</v>
      </c>
      <c r="F18" s="9">
        <f t="shared" si="0"/>
        <v>75.44</v>
      </c>
      <c r="G18" s="13"/>
    </row>
    <row r="19" spans="1:7" ht="19.5" customHeight="1">
      <c r="A19" s="11">
        <v>1</v>
      </c>
      <c r="B19" s="20" t="s">
        <v>502</v>
      </c>
      <c r="C19" s="8" t="s">
        <v>483</v>
      </c>
      <c r="D19" s="7" t="s">
        <v>358</v>
      </c>
      <c r="E19" s="7">
        <v>86</v>
      </c>
      <c r="F19" s="9">
        <f t="shared" si="0"/>
        <v>81.25</v>
      </c>
      <c r="G19" s="13"/>
    </row>
    <row r="20" spans="1:7" ht="19.5" customHeight="1">
      <c r="A20" s="11">
        <v>2</v>
      </c>
      <c r="B20" s="21"/>
      <c r="C20" s="8" t="s">
        <v>484</v>
      </c>
      <c r="D20" s="7" t="s">
        <v>172</v>
      </c>
      <c r="E20" s="7">
        <v>83.4</v>
      </c>
      <c r="F20" s="9">
        <f t="shared" si="0"/>
        <v>80.06</v>
      </c>
      <c r="G20" s="13"/>
    </row>
    <row r="21" spans="1:7" ht="19.5" customHeight="1">
      <c r="A21" s="11">
        <v>3</v>
      </c>
      <c r="B21" s="22"/>
      <c r="C21" s="8" t="s">
        <v>485</v>
      </c>
      <c r="D21" s="7" t="s">
        <v>72</v>
      </c>
      <c r="E21" s="7">
        <v>66.8</v>
      </c>
      <c r="F21" s="9">
        <f t="shared" si="0"/>
        <v>73.37</v>
      </c>
      <c r="G21" s="13"/>
    </row>
  </sheetData>
  <sheetProtection/>
  <mergeCells count="4">
    <mergeCell ref="B3:B12"/>
    <mergeCell ref="B13:B18"/>
    <mergeCell ref="B19:B21"/>
    <mergeCell ref="A1:G1"/>
  </mergeCells>
  <printOptions horizontalCentered="1"/>
  <pageMargins left="0.3937007874015748" right="0.15748031496062992" top="0.4330708661417323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I8" sqref="I8"/>
    </sheetView>
  </sheetViews>
  <sheetFormatPr defaultColWidth="9.00390625" defaultRowHeight="14.25"/>
  <cols>
    <col min="1" max="1" width="9.25390625" style="4" customWidth="1"/>
    <col min="2" max="2" width="15.875" style="3" customWidth="1"/>
    <col min="3" max="3" width="12.25390625" style="3" customWidth="1"/>
    <col min="4" max="4" width="12.375" style="3" customWidth="1"/>
    <col min="5" max="5" width="12.50390625" style="3" customWidth="1"/>
    <col min="6" max="6" width="12.625" style="4" customWidth="1"/>
    <col min="7" max="16384" width="9.00390625" style="4" customWidth="1"/>
  </cols>
  <sheetData>
    <row r="1" spans="1:6" ht="60.75" customHeight="1">
      <c r="A1" s="15" t="s">
        <v>516</v>
      </c>
      <c r="B1" s="15"/>
      <c r="C1" s="15"/>
      <c r="D1" s="15"/>
      <c r="E1" s="15"/>
      <c r="F1" s="15"/>
    </row>
    <row r="2" spans="1:6" s="1" customFormat="1" ht="35.25" customHeight="1">
      <c r="A2" s="10" t="s">
        <v>494</v>
      </c>
      <c r="B2" s="5" t="s">
        <v>1</v>
      </c>
      <c r="C2" s="6" t="s">
        <v>491</v>
      </c>
      <c r="D2" s="6" t="s">
        <v>492</v>
      </c>
      <c r="E2" s="6" t="s">
        <v>493</v>
      </c>
      <c r="F2" s="6" t="s">
        <v>507</v>
      </c>
    </row>
    <row r="3" spans="1:6" ht="30" customHeight="1">
      <c r="A3" s="11">
        <v>1</v>
      </c>
      <c r="B3" s="8" t="s">
        <v>75</v>
      </c>
      <c r="C3" s="7" t="s">
        <v>76</v>
      </c>
      <c r="D3" s="7">
        <v>77.4</v>
      </c>
      <c r="E3" s="9">
        <f aca="true" t="shared" si="0" ref="E3:E11">C3/1.2*0.6+D3*0.4</f>
        <v>80.81</v>
      </c>
      <c r="F3" s="13"/>
    </row>
    <row r="4" spans="1:6" ht="30" customHeight="1">
      <c r="A4" s="11">
        <v>2</v>
      </c>
      <c r="B4" s="8" t="s">
        <v>79</v>
      </c>
      <c r="C4" s="7" t="s">
        <v>80</v>
      </c>
      <c r="D4" s="7">
        <v>79.6</v>
      </c>
      <c r="E4" s="9">
        <f t="shared" si="0"/>
        <v>80.44</v>
      </c>
      <c r="F4" s="13"/>
    </row>
    <row r="5" spans="1:6" ht="30" customHeight="1">
      <c r="A5" s="11">
        <v>3</v>
      </c>
      <c r="B5" s="8" t="s">
        <v>81</v>
      </c>
      <c r="C5" s="7" t="s">
        <v>82</v>
      </c>
      <c r="D5" s="7">
        <v>72.6</v>
      </c>
      <c r="E5" s="9">
        <f t="shared" si="0"/>
        <v>77.34</v>
      </c>
      <c r="F5" s="13"/>
    </row>
    <row r="6" spans="1:6" ht="30" customHeight="1">
      <c r="A6" s="11">
        <v>4</v>
      </c>
      <c r="B6" s="8" t="s">
        <v>88</v>
      </c>
      <c r="C6" s="7" t="s">
        <v>89</v>
      </c>
      <c r="D6" s="7">
        <v>73.6</v>
      </c>
      <c r="E6" s="9">
        <f t="shared" si="0"/>
        <v>77.19</v>
      </c>
      <c r="F6" s="13"/>
    </row>
    <row r="7" spans="1:6" ht="30" customHeight="1">
      <c r="A7" s="11">
        <v>5</v>
      </c>
      <c r="B7" s="8" t="s">
        <v>77</v>
      </c>
      <c r="C7" s="7" t="s">
        <v>78</v>
      </c>
      <c r="D7" s="7">
        <v>68.6</v>
      </c>
      <c r="E7" s="9">
        <f t="shared" si="0"/>
        <v>76.44</v>
      </c>
      <c r="F7" s="13"/>
    </row>
    <row r="8" spans="1:6" ht="30" customHeight="1">
      <c r="A8" s="11">
        <v>6</v>
      </c>
      <c r="B8" s="8" t="s">
        <v>83</v>
      </c>
      <c r="C8" s="7" t="s">
        <v>84</v>
      </c>
      <c r="D8" s="7">
        <v>70.4</v>
      </c>
      <c r="E8" s="9">
        <f t="shared" si="0"/>
        <v>76.16</v>
      </c>
      <c r="F8" s="13"/>
    </row>
    <row r="9" spans="1:6" ht="30" customHeight="1">
      <c r="A9" s="11">
        <v>7</v>
      </c>
      <c r="B9" s="8" t="s">
        <v>87</v>
      </c>
      <c r="C9" s="7" t="s">
        <v>46</v>
      </c>
      <c r="D9" s="7">
        <v>70.4</v>
      </c>
      <c r="E9" s="9">
        <f t="shared" si="0"/>
        <v>76.11000000000001</v>
      </c>
      <c r="F9" s="13"/>
    </row>
    <row r="10" spans="1:6" ht="30" customHeight="1">
      <c r="A10" s="11">
        <v>8</v>
      </c>
      <c r="B10" s="8" t="s">
        <v>85</v>
      </c>
      <c r="C10" s="7" t="s">
        <v>84</v>
      </c>
      <c r="D10" s="7">
        <v>69</v>
      </c>
      <c r="E10" s="9">
        <f t="shared" si="0"/>
        <v>75.6</v>
      </c>
      <c r="F10" s="13"/>
    </row>
    <row r="11" spans="1:6" ht="30" customHeight="1">
      <c r="A11" s="11">
        <v>9</v>
      </c>
      <c r="B11" s="8" t="s">
        <v>86</v>
      </c>
      <c r="C11" s="7" t="s">
        <v>84</v>
      </c>
      <c r="D11" s="7">
        <v>69</v>
      </c>
      <c r="E11" s="9">
        <f t="shared" si="0"/>
        <v>75.6</v>
      </c>
      <c r="F11" s="13"/>
    </row>
  </sheetData>
  <sheetProtection/>
  <mergeCells count="1">
    <mergeCell ref="A1:F1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xb</cp:lastModifiedBy>
  <cp:lastPrinted>2015-07-30T03:21:21Z</cp:lastPrinted>
  <dcterms:created xsi:type="dcterms:W3CDTF">2015-07-17T09:38:03Z</dcterms:created>
  <dcterms:modified xsi:type="dcterms:W3CDTF">2015-07-30T03:43:26Z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